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24" tabRatio="771" activeTab="0"/>
  </bookViews>
  <sheets>
    <sheet name="Info" sheetId="1" r:id="rId1"/>
    <sheet name="Info. o o.c.p." sheetId="2" r:id="rId2"/>
    <sheet name="Činnosti a opatrenia" sheetId="3" r:id="rId3"/>
    <sheet name="Informácie o akcionároch" sheetId="4" r:id="rId4"/>
    <sheet name="Info_politika riadenia rizik" sheetId="5" r:id="rId5"/>
    <sheet name="Informácie o odmeňovaní" sheetId="6" r:id="rId6"/>
    <sheet name="Informácie o fin. ukazovateľoch" sheetId="7" r:id="rId7"/>
    <sheet name="Vlastné zdroje" sheetId="8" r:id="rId8"/>
    <sheet name="Info o rizikach" sheetId="9" r:id="rId9"/>
    <sheet name="Triedy expozícií" sheetId="10" r:id="rId10"/>
    <sheet name="Expozície v akciách" sheetId="11" r:id="rId11"/>
    <sheet name="Postupy zmierňovania" sheetId="12" r:id="rId12"/>
  </sheets>
  <externalReferences>
    <externalReference r:id="rId15"/>
  </externalReferences>
  <definedNames>
    <definedName name="_xlnm.Print_Area" localSheetId="2">'Činnosti a opatrenia'!$A$1:$D$34</definedName>
    <definedName name="_xlnm.Print_Area" localSheetId="1">'Info. o o.c.p.'!$B$1:$E$46</definedName>
    <definedName name="_xlnm.Print_Area" localSheetId="4">'Info_politika riadenia rizik'!$B$1:$B$77</definedName>
    <definedName name="_xlnm.Print_Area" localSheetId="6">'Informácie o fin. ukazovateľoch'!$A$1:$H$369</definedName>
    <definedName name="_xlnm.Print_Area" localSheetId="7">'Vlastné zdroje'!$A$1:$C$243</definedName>
  </definedNames>
  <calcPr fullCalcOnLoad="1"/>
</workbook>
</file>

<file path=xl/sharedStrings.xml><?xml version="1.0" encoding="utf-8"?>
<sst xmlns="http://schemas.openxmlformats.org/spreadsheetml/2006/main" count="1646" uniqueCount="1199">
  <si>
    <t>Obchodované na burze</t>
  </si>
  <si>
    <t>akcie</t>
  </si>
  <si>
    <t>b) Údaje z výkazu ziskov a strát</t>
  </si>
  <si>
    <t>Spolu</t>
  </si>
  <si>
    <t>Ukazovateľ</t>
  </si>
  <si>
    <t>- z toho počet vedúcich zamestnancov</t>
  </si>
  <si>
    <t xml:space="preserve">Celkový počet zamestnancov podľa evidenčného stavu </t>
  </si>
  <si>
    <t>Rating</t>
  </si>
  <si>
    <t>Moody's</t>
  </si>
  <si>
    <t>S&amp;P</t>
  </si>
  <si>
    <t>Aaa</t>
  </si>
  <si>
    <t>Aa1</t>
  </si>
  <si>
    <t>Aa2</t>
  </si>
  <si>
    <t>Aa3</t>
  </si>
  <si>
    <t>A1</t>
  </si>
  <si>
    <t>A2</t>
  </si>
  <si>
    <t>A3</t>
  </si>
  <si>
    <t>Baa1</t>
  </si>
  <si>
    <t>Baa2</t>
  </si>
  <si>
    <t>Baa3</t>
  </si>
  <si>
    <t>Ba1</t>
  </si>
  <si>
    <t>Ba2</t>
  </si>
  <si>
    <t>Ba3</t>
  </si>
  <si>
    <t>B1</t>
  </si>
  <si>
    <t>B2</t>
  </si>
  <si>
    <t>B3</t>
  </si>
  <si>
    <t>Caa1</t>
  </si>
  <si>
    <t>Caa2</t>
  </si>
  <si>
    <t>Caa3</t>
  </si>
  <si>
    <t>Ca</t>
  </si>
  <si>
    <t>C</t>
  </si>
  <si>
    <t>AAA</t>
  </si>
  <si>
    <t>AA+</t>
  </si>
  <si>
    <t>AA</t>
  </si>
  <si>
    <t>AA-</t>
  </si>
  <si>
    <t>A+</t>
  </si>
  <si>
    <t>A</t>
  </si>
  <si>
    <t>A-</t>
  </si>
  <si>
    <t>BBB+</t>
  </si>
  <si>
    <t>BBB</t>
  </si>
  <si>
    <t>BBB-</t>
  </si>
  <si>
    <t>BB+</t>
  </si>
  <si>
    <t>BB</t>
  </si>
  <si>
    <t>BB-</t>
  </si>
  <si>
    <t>B+</t>
  </si>
  <si>
    <t>B</t>
  </si>
  <si>
    <t>B-</t>
  </si>
  <si>
    <t>CCC+</t>
  </si>
  <si>
    <t>CCC</t>
  </si>
  <si>
    <t>CCC-</t>
  </si>
  <si>
    <t>CC</t>
  </si>
  <si>
    <t xml:space="preserve">Stupeň kreditnej </t>
  </si>
  <si>
    <t>kvality</t>
  </si>
  <si>
    <t>d) Priradenie ratingu stupňom kreditnej kvality</t>
  </si>
  <si>
    <t>e) Súhrnná výška expozícií podľa stupňa kreditnej kvality</t>
  </si>
  <si>
    <t>Stupeň</t>
  </si>
  <si>
    <t>Expozícia</t>
  </si>
  <si>
    <t>kreditnej  kvality</t>
  </si>
  <si>
    <t>Výška expozícií odpočítaných od vlastných zdrojov bez zohľadnenia zabezpečenia</t>
  </si>
  <si>
    <t>Výška expozícií odpočítaných od vlastných zdrojov po zohľadnení zabezpečenia</t>
  </si>
  <si>
    <t>Druh</t>
  </si>
  <si>
    <t>Charakter</t>
  </si>
  <si>
    <t>Hodnota</t>
  </si>
  <si>
    <t>Verejne neobchodovateľné</t>
  </si>
  <si>
    <t>Ostatné</t>
  </si>
  <si>
    <t>zaknihované</t>
  </si>
  <si>
    <t>-</t>
  </si>
  <si>
    <t>na meno,</t>
  </si>
  <si>
    <t xml:space="preserve"> </t>
  </si>
  <si>
    <t>č.</t>
  </si>
  <si>
    <t>r.</t>
  </si>
  <si>
    <t xml:space="preserve">b) ocenenie expozícií, ak ide o expozície, s ktorými sa obchoduje na burze alebo organizovanom trhu: </t>
  </si>
  <si>
    <t>c) druh, charakter a hodnota expozície</t>
  </si>
  <si>
    <t>e) súhrnná výška nerealizovaných ziskov alebo strát</t>
  </si>
  <si>
    <t xml:space="preserve">d) súhrnná výška realizovaných ziskov alebo strát z predaja a uzatvorenia pozície </t>
  </si>
  <si>
    <t xml:space="preserve">a) ciele držania expozícií: </t>
  </si>
  <si>
    <t>c) Opis postupu na prenos ratingov emitenta a emisií na položky nezahrnuté v obchodnej knihe</t>
  </si>
  <si>
    <t>Trieda expozície</t>
  </si>
  <si>
    <t>Štáty alebo centrálne banky</t>
  </si>
  <si>
    <t>VÚC alebo obce</t>
  </si>
  <si>
    <t>Iný orgán verejnej moci a PO okrem podnikateľov</t>
  </si>
  <si>
    <t>Multilaterálne rozvojové banky</t>
  </si>
  <si>
    <t>medzinárodné organizácie</t>
  </si>
  <si>
    <t>Dlhodobé pohľadávky voči inštitúciám</t>
  </si>
  <si>
    <t>Dlhodobé pohľadávky voči POP</t>
  </si>
  <si>
    <t>Retailové pohľadávky</t>
  </si>
  <si>
    <t>Pohľadávky zabezpečené nehnuteľnosťou</t>
  </si>
  <si>
    <t>Pohľadávky po termíne splatnosti</t>
  </si>
  <si>
    <t>Pohľadávky s vysokým stupňom rizika</t>
  </si>
  <si>
    <t>Pohľadávky zo zabezpečených dlhopisov</t>
  </si>
  <si>
    <t>Sekuritizácia</t>
  </si>
  <si>
    <t>Krátkodobé pohľadávky voči inštitúdiám a POP</t>
  </si>
  <si>
    <t>Pohľadávky v rámci KI</t>
  </si>
  <si>
    <t>Iné položky</t>
  </si>
  <si>
    <t xml:space="preserve">Financované </t>
  </si>
  <si>
    <t>zabezpečenie</t>
  </si>
  <si>
    <t>Nefinancované</t>
  </si>
  <si>
    <t>Záruky</t>
  </si>
  <si>
    <t>Prípustné</t>
  </si>
  <si>
    <t>g) súhrnná výška expozícií, ku ktorým sa vzťahuje ručenie alebo kreditné deriváty podľa tried expozícií</t>
  </si>
  <si>
    <t>f) súhrnná výška expozícií po aplikácii koeficientu volatility podľa tried expozícií s finančným zabezpečením</t>
  </si>
  <si>
    <t>Kreditné</t>
  </si>
  <si>
    <t>deriváty</t>
  </si>
  <si>
    <t>x</t>
  </si>
  <si>
    <t>Informácie za každú triedu expozícií</t>
  </si>
  <si>
    <t xml:space="preserve">v rámci štandardizovaného prístupu pre kreditné riziko </t>
  </si>
  <si>
    <t>Moody΄s</t>
  </si>
  <si>
    <t>Standard &amp; Poor΄s</t>
  </si>
  <si>
    <t xml:space="preserve">b) Triedy expozícií, pre ktoré sa ratingy používajú </t>
  </si>
  <si>
    <t>c) súhrnná výška expozícií po zohľadnení úpravy ocenenia aktív a tvorby a rušenia rezerv a bez</t>
  </si>
  <si>
    <t xml:space="preserve">    zohľadnenia zabezpečenia, priemerná výška expozícií podľa ich tried</t>
  </si>
  <si>
    <t>Korporátne úvery</t>
  </si>
  <si>
    <t>Úvery samosprávam</t>
  </si>
  <si>
    <t>Retailové úvery</t>
  </si>
  <si>
    <t>Výška expozície netto</t>
  </si>
  <si>
    <t>Priemerný stav</t>
  </si>
  <si>
    <t>Celkom</t>
  </si>
  <si>
    <t>d) zemepisné rozdelenie súhrnnej výšky expozícií v členení podľa významných tried expozícií</t>
  </si>
  <si>
    <t>Slovenská republika</t>
  </si>
  <si>
    <t>Ostatné krajiny</t>
  </si>
  <si>
    <t>e) rozdelenie súhrnnej výšky expozícií podľa hospodárskych odvetví</t>
  </si>
  <si>
    <t>Poľnohospodárstvo a potravinársky priemysel</t>
  </si>
  <si>
    <t>Korporát</t>
  </si>
  <si>
    <t>Retail</t>
  </si>
  <si>
    <t>Samospráva</t>
  </si>
  <si>
    <t>Výroba elektrickej energie</t>
  </si>
  <si>
    <t>Domácnosti</t>
  </si>
  <si>
    <t>Obchod a služby</t>
  </si>
  <si>
    <t>Chemický priemysel</t>
  </si>
  <si>
    <t>Doprava a infraštruktúra</t>
  </si>
  <si>
    <t>Spracovanie dreva a výroba papiera</t>
  </si>
  <si>
    <t>Stavebný priemysel</t>
  </si>
  <si>
    <t>Iné odvetvia</t>
  </si>
  <si>
    <t>Metalurgia a strojárenstvo</t>
  </si>
  <si>
    <t>Odvetvie</t>
  </si>
  <si>
    <t>f) rozdelenie súhrnnej výšky expozícií podľa zostatkovej splatnosti</t>
  </si>
  <si>
    <t>g) členenie expozícií so zníženou hodnotou a expozícií po splatnosti podľa odvetví</t>
  </si>
  <si>
    <t>Pohľadávky so zníženou hodnotou podľa odvetví</t>
  </si>
  <si>
    <t>Pohľadávky po splatnosti podľa odvetví</t>
  </si>
  <si>
    <t>h) členenie expozícií so zníženou hodnotou a expozícií po splatnosti podľa zemepisného členenia</t>
  </si>
  <si>
    <t xml:space="preserve">   opravné položky</t>
  </si>
  <si>
    <t>1. individuálne pohľadávky so zníženou hodnotou</t>
  </si>
  <si>
    <t>2. pohľadávky po splatnosti</t>
  </si>
  <si>
    <t>Druh pohľadávky</t>
  </si>
  <si>
    <t xml:space="preserve">i) zosúladenie zmien v úpravách ocenenia a tvorby a rušenia rezerv </t>
  </si>
  <si>
    <t xml:space="preserve">n) hrubá kladná reálna hodnota zmlúv, prínosy zo vzájomného započítavania, započítaná aktuálna </t>
  </si>
  <si>
    <t xml:space="preserve">    expozícia voči kreditnému riziku, zabezpečenie a čistá derivátová expozícia voči kreditnému riziku</t>
  </si>
  <si>
    <t>o) spôsob merania hodnôt expozícií podľa metód určených na zaobchádzanie s kreditným rizikom</t>
  </si>
  <si>
    <t xml:space="preserve">   zmluvnej strany v súvislosti s derivátovými nástrojmi, repo obchodmi, zmluvami o pôžičke CP alebo</t>
  </si>
  <si>
    <t xml:space="preserve">   komodít, obchodmi s dlhou dobou vysporiadania a maržovými obchodmi</t>
  </si>
  <si>
    <t>Informácie o kreditnom riziku a riziku poklesu postúpenej pohľadávky</t>
  </si>
  <si>
    <t>a) pohľadávka po termíne splatnosti, a pohľadávka so zníženou hodnotou</t>
  </si>
  <si>
    <t>- opravná položka</t>
  </si>
  <si>
    <t>Spolu pohľadávky</t>
  </si>
  <si>
    <t>Spolu opravné položky</t>
  </si>
  <si>
    <t>+/-</t>
  </si>
  <si>
    <t xml:space="preserve">b) Opis metód, ktoré sú prijaté na účely určenia úpravy ocenenia a určenia výšky rezerv </t>
  </si>
  <si>
    <t>p) nominálna hodnota zabezpečení kreditnými derivátmi</t>
  </si>
  <si>
    <t>q) údaje o kretitných derivátoch</t>
  </si>
  <si>
    <t xml:space="preserve"> Informácie o finančných ukazovateľoch obchodníka s cennými papiermi</t>
  </si>
  <si>
    <t>Dátum narodenia</t>
  </si>
  <si>
    <t>Informácie o vlastných zdrojoch obchodníka s cennými papiermi</t>
  </si>
  <si>
    <t xml:space="preserve">    Obchodník v sledovanom období nepoužival takýto postup.</t>
  </si>
  <si>
    <t xml:space="preserve">a) Názov ratingovej agentúry, ktorej hodnotenia klientov obchodník používa  </t>
  </si>
  <si>
    <t>V zmysle Opatrenia NBS č. 4/2007</t>
  </si>
  <si>
    <t>expozície v akciách nie sú</t>
  </si>
  <si>
    <t>a) Údaje z bilancie aktív a pasív *</t>
  </si>
  <si>
    <t>r) odhad α, ak má obchodník k odhadu α súhlas oprávneného orgánu vykonávajúceho dohľad</t>
  </si>
  <si>
    <t xml:space="preserve">                                                       </t>
  </si>
  <si>
    <t xml:space="preserve">Účtovné zásady a účtovné metódy úpravy ocenenia obchodník zostavuje podľa Opatrenia MFSR č. 26307/2007-74, ktorým sa ustanovujú </t>
  </si>
  <si>
    <t>podrobnosti o usporiadaní a označovaní položiek účtovnej závierky, obsahovom vymedzení týchto položiek a rozsahu údajov určených</t>
  </si>
  <si>
    <t>z účtovnej závierky na zverejnenie, o rámcovej účtovej osnove a postupoch účtovania pre obchodníkov s cennými papiermi a pobočky</t>
  </si>
  <si>
    <t>zahraničných obchodníkov s cennými papiermi a o zmene a doplnení niektorých opatrení.</t>
  </si>
  <si>
    <t>Zostatková splatnosť expozícií:</t>
  </si>
  <si>
    <t>do 7 dní</t>
  </si>
  <si>
    <t>do 1 mesiaca</t>
  </si>
  <si>
    <t>do 3 mesiacov</t>
  </si>
  <si>
    <t>do 1 roka</t>
  </si>
  <si>
    <t>Krátkodobá pohľadávka voči inštitúciám a POP</t>
  </si>
  <si>
    <t>SPOLU</t>
  </si>
  <si>
    <t>Nešpecifikované</t>
  </si>
  <si>
    <t xml:space="preserve">   -</t>
  </si>
  <si>
    <t>Obchodník vykazuje rezervy, ak má súčasný záväzok (zákonný alebo zmluvný) ako následok minulých udalostí, pričom je pravdepodobné</t>
  </si>
  <si>
    <t xml:space="preserve">Peňažné prostriedky a ceniny sa oceňujú ich menovitou hodnotou. Zníženie ich hodnoty sa vyjadruje opravnou položkou. </t>
  </si>
  <si>
    <t>Zásoby sú účtované v obstarávacích cenách. Náklady budúcich období a príjmy budúcich období sa vykazujú vo výške, ktorá je potrebná</t>
  </si>
  <si>
    <t>na dodržanie zásady vecnej a časovej súvislosti s účtovným obdobím. Pohľadávky pri ich vzniku sa oceňujú ich menovitou hodnotou. To-</t>
  </si>
  <si>
    <t xml:space="preserve">to ocenenie sa znižuje o pochybné a nevymožiteľné pohľadávky. Dlhodobý majetok nakupovaný sa oceňuje obstarávacou cenou, ktorá </t>
  </si>
  <si>
    <t>zahŕňa cenu obstarania a náklady súvisiace s obstaraním.</t>
  </si>
  <si>
    <t xml:space="preserve">že na úhradu záväzku bude potrebný odliv ekonomických zdrojov, a je možné spoľahlivo odhadnúť výšku záväzku. Tvoria sa na krytie </t>
  </si>
  <si>
    <t>známych rizík alebo strát z podnikania.  Oceňujú sa v očakávanej výške záväzku.</t>
  </si>
  <si>
    <t>Majetok a záväzky vyjadrené v cudzej mene sa prepočítavajú na slovenskú korunu kurzom určeným v kurzovom lístku Národnej banky Slo-</t>
  </si>
  <si>
    <t>s vplyvom na výsledok hospodárenia.</t>
  </si>
  <si>
    <t xml:space="preserve">venska platným ku dňu uskutočnenia účtovného prípadu a v účtovnej závierke kurzom platným ku dňu, ku ktorému sa zostavuje a účtujú sa </t>
  </si>
  <si>
    <t>(v tis. EUR)</t>
  </si>
  <si>
    <t>(v tis. EUR</t>
  </si>
  <si>
    <t>Zmeny v tvorbe OP</t>
  </si>
  <si>
    <t>Obchodník k 31.12. nevedie žiadnu pohľadávku po termíne splatnosti ani pohľadávku zo zníženou hodnotou.</t>
  </si>
  <si>
    <t>ku dňu</t>
  </si>
  <si>
    <t>ku dňu:</t>
  </si>
  <si>
    <t>Informácie o expozíciách v akciách nezahrnutých v obchodnej knihe</t>
  </si>
  <si>
    <t>Informácie o postupoch zmierňovania kreditného rizika</t>
  </si>
  <si>
    <t>BILANCIA AKTÍV A PASÍV</t>
  </si>
  <si>
    <t>Bil (NBS) 1-12</t>
  </si>
  <si>
    <t>Názov banky/pobočky zahraničnej banky:</t>
  </si>
  <si>
    <t>Kód banky/pobočky zahraničnej banky:</t>
  </si>
  <si>
    <t>Hlásenie ku dňu:</t>
  </si>
  <si>
    <t>t1</t>
  </si>
  <si>
    <t>RID</t>
  </si>
  <si>
    <t>t2</t>
  </si>
  <si>
    <t>IK</t>
  </si>
  <si>
    <t>(údaje v tis.eur)</t>
  </si>
  <si>
    <t>A K T Í V A</t>
  </si>
  <si>
    <t xml:space="preserve">č.r.
</t>
  </si>
  <si>
    <t>Oprávky a 
opravné položky</t>
  </si>
  <si>
    <t>Cudzia mena - nerezidenti</t>
  </si>
  <si>
    <t>CELKOM</t>
  </si>
  <si>
    <t>a</t>
  </si>
  <si>
    <t>b</t>
  </si>
  <si>
    <t>1</t>
  </si>
  <si>
    <t>2</t>
  </si>
  <si>
    <t>3</t>
  </si>
  <si>
    <t>4</t>
  </si>
  <si>
    <t>5</t>
  </si>
  <si>
    <t>6</t>
  </si>
  <si>
    <t>Pokladničné hodnoty</t>
  </si>
  <si>
    <t xml:space="preserve">    Pokladnica</t>
  </si>
  <si>
    <t xml:space="preserve">    Zlato</t>
  </si>
  <si>
    <t>7</t>
  </si>
  <si>
    <t>8</t>
  </si>
  <si>
    <t>9</t>
  </si>
  <si>
    <t>10</t>
  </si>
  <si>
    <t>11</t>
  </si>
  <si>
    <t xml:space="preserve">     v tom: bežné účty </t>
  </si>
  <si>
    <t>12</t>
  </si>
  <si>
    <t>13</t>
  </si>
  <si>
    <t>14</t>
  </si>
  <si>
    <t>15</t>
  </si>
  <si>
    <t>16</t>
  </si>
  <si>
    <t>17</t>
  </si>
  <si>
    <t>18</t>
  </si>
  <si>
    <t>19</t>
  </si>
  <si>
    <t>20</t>
  </si>
  <si>
    <t>21</t>
  </si>
  <si>
    <t>22</t>
  </si>
  <si>
    <t>23</t>
  </si>
  <si>
    <t xml:space="preserve">     v tom: bežné účty v bankách</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</si>
  <si>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</si>
  <si>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</si>
  <si>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</si>
  <si>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</si>
  <si>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</si>
  <si>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</si>
  <si>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</si>
  <si>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</si>
  <si>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</si>
  <si>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</si>
  <si>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</si>
  <si>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</si>
  <si>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</si>
  <si>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</si>
  <si>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</si>
  <si>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</si>
  <si>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</si>
  <si>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</si>
  <si>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</si>
  <si>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</si>
  <si>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</si>
  <si>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</si>
  <si>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</si>
  <si>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</si>
  <si>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</si>
  <si>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</si>
  <si>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</si>
  <si>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</si>
  <si>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</si>
  <si>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</si>
  <si>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</si>
  <si>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</si>
  <si>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</si>
  <si>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</si>
  <si>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</si>
  <si>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</si>
  <si>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</si>
  <si>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</si>
  <si>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</si>
  <si>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</si>
  <si>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</si>
  <si>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</si>
  <si>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</si>
  <si>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Kladná reálna hodnota derivátových operácií na zabezpečenie</t>
  </si>
  <si>
    <t>67</t>
  </si>
  <si>
    <t>68</t>
  </si>
  <si>
    <t>69</t>
  </si>
  <si>
    <t>70</t>
  </si>
  <si>
    <t>71</t>
  </si>
  <si>
    <t>72</t>
  </si>
  <si>
    <t>73</t>
  </si>
  <si>
    <t xml:space="preserve">Dcérske, pridružené a spoločné podniky </t>
  </si>
  <si>
    <t>74</t>
  </si>
  <si>
    <t>Finančné zdroje poskytnuté pobočkám v zahraničí</t>
  </si>
  <si>
    <t>75</t>
  </si>
  <si>
    <t xml:space="preserve">Hmotný majetok </t>
  </si>
  <si>
    <t>76</t>
  </si>
  <si>
    <t>77</t>
  </si>
  <si>
    <t>78</t>
  </si>
  <si>
    <t>Nehmotný majetok</t>
  </si>
  <si>
    <t>79</t>
  </si>
  <si>
    <t>80</t>
  </si>
  <si>
    <t>81</t>
  </si>
  <si>
    <t>Ostatné aktíva</t>
  </si>
  <si>
    <t>82</t>
  </si>
  <si>
    <t>83</t>
  </si>
  <si>
    <t xml:space="preserve">                     z toho: pohľadávky z nevysporiadaných poistných škôd</t>
  </si>
  <si>
    <t>84</t>
  </si>
  <si>
    <t>85</t>
  </si>
  <si>
    <t>86</t>
  </si>
  <si>
    <t>87</t>
  </si>
  <si>
    <t>88</t>
  </si>
  <si>
    <t>89</t>
  </si>
  <si>
    <t>Daňové pohľadávky</t>
  </si>
  <si>
    <t>90</t>
  </si>
  <si>
    <t xml:space="preserve">        v tom: bežná daňová pohľadávka</t>
  </si>
  <si>
    <t>91</t>
  </si>
  <si>
    <t xml:space="preserve">                    daňová pohľadávka odložená</t>
  </si>
  <si>
    <t>92</t>
  </si>
  <si>
    <t>93</t>
  </si>
  <si>
    <t>94</t>
  </si>
  <si>
    <t>95</t>
  </si>
  <si>
    <t>96</t>
  </si>
  <si>
    <t>97</t>
  </si>
  <si>
    <t>98</t>
  </si>
  <si>
    <t>99</t>
  </si>
  <si>
    <t>100</t>
  </si>
  <si>
    <t>101</t>
  </si>
  <si>
    <t>102</t>
  </si>
  <si>
    <t>PASÍVA</t>
  </si>
  <si>
    <t>ZÁVÄZKY</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</si>
  <si>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</si>
  <si>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</si>
  <si>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</si>
  <si>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</si>
  <si>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</si>
  <si>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</si>
  <si>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</si>
  <si>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</si>
  <si>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</si>
  <si>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</si>
  <si>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</si>
  <si>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</si>
  <si>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</si>
  <si>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</si>
  <si>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</si>
  <si>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</si>
  <si>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</si>
  <si>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</si>
  <si>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</si>
  <si>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</si>
  <si>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</si>
  <si>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</si>
  <si>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</si>
  <si>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</si>
  <si>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</si>
  <si>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</si>
  <si>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</si>
  <si>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</si>
  <si>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</si>
  <si>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</si>
  <si>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</si>
  <si>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</si>
  <si>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</si>
  <si>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</si>
  <si>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</si>
  <si>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</si>
  <si>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</si>
  <si>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</si>
  <si>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</si>
  <si>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</si>
  <si>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</si>
  <si>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</si>
  <si>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</si>
  <si>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</si>
  <si>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</si>
  <si>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</si>
  <si>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</si>
  <si>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</si>
  <si>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</si>
  <si>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</si>
  <si>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</si>
  <si>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</si>
  <si>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</si>
  <si>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</si>
  <si>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</si>
  <si>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</si>
  <si>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</si>
  <si>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</si>
  <si>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</si>
  <si>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</si>
  <si>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</si>
  <si>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 xml:space="preserve">     v tom: rezervy na podsúvahové riziká</t>
  </si>
  <si>
    <t>164</t>
  </si>
  <si>
    <t>165</t>
  </si>
  <si>
    <t>166</t>
  </si>
  <si>
    <t>167</t>
  </si>
  <si>
    <t>168</t>
  </si>
  <si>
    <t>169</t>
  </si>
  <si>
    <t>170</t>
  </si>
  <si>
    <t>171</t>
  </si>
  <si>
    <t>172</t>
  </si>
  <si>
    <t>173</t>
  </si>
  <si>
    <t>174</t>
  </si>
  <si>
    <t>175</t>
  </si>
  <si>
    <t>VLASTNÉ IMANIE</t>
  </si>
  <si>
    <t>176</t>
  </si>
  <si>
    <t xml:space="preserve">  Základné imanie</t>
  </si>
  <si>
    <t>177</t>
  </si>
  <si>
    <t>178</t>
  </si>
  <si>
    <t>179</t>
  </si>
  <si>
    <t>180</t>
  </si>
  <si>
    <t>181</t>
  </si>
  <si>
    <t>182</t>
  </si>
  <si>
    <t xml:space="preserve">  Emisné ážio</t>
  </si>
  <si>
    <t>183</t>
  </si>
  <si>
    <t xml:space="preserve">  Rezervné fondy a ostatné fondy tvorené zo zisku</t>
  </si>
  <si>
    <t>184</t>
  </si>
  <si>
    <t>185</t>
  </si>
  <si>
    <t>186</t>
  </si>
  <si>
    <t xml:space="preserve">  Ostatné fondy</t>
  </si>
  <si>
    <t>187</t>
  </si>
  <si>
    <t>188</t>
  </si>
  <si>
    <t>189</t>
  </si>
  <si>
    <t>190</t>
  </si>
  <si>
    <t>191</t>
  </si>
  <si>
    <t>192</t>
  </si>
  <si>
    <t xml:space="preserve">  Výsledok hospodárenia minulých rokov</t>
  </si>
  <si>
    <t>193</t>
  </si>
  <si>
    <t>194</t>
  </si>
  <si>
    <t>195</t>
  </si>
  <si>
    <t xml:space="preserve">  Účet ziskov a strát</t>
  </si>
  <si>
    <t>196</t>
  </si>
  <si>
    <t xml:space="preserve">  Výsledok hospodárenia v schvaľovacom konaní</t>
  </si>
  <si>
    <t>197</t>
  </si>
  <si>
    <t>198</t>
  </si>
  <si>
    <t>199</t>
  </si>
  <si>
    <t>200</t>
  </si>
  <si>
    <t>201</t>
  </si>
  <si>
    <t>202</t>
  </si>
  <si>
    <t>203</t>
  </si>
  <si>
    <t>204</t>
  </si>
  <si>
    <t>205</t>
  </si>
  <si>
    <t>206</t>
  </si>
  <si>
    <t>Podsúvahové pasíva</t>
  </si>
  <si>
    <t>Budúce poskytnuté úvery</t>
  </si>
  <si>
    <t>207</t>
  </si>
  <si>
    <t>208</t>
  </si>
  <si>
    <t>209</t>
  </si>
  <si>
    <t xml:space="preserve">Vydané záruky </t>
  </si>
  <si>
    <t>210</t>
  </si>
  <si>
    <t>211</t>
  </si>
  <si>
    <t>212</t>
  </si>
  <si>
    <t>Vydané akreditívy</t>
  </si>
  <si>
    <t>213</t>
  </si>
  <si>
    <t>Záväzky zo spotových operácií</t>
  </si>
  <si>
    <t>214</t>
  </si>
  <si>
    <t>215</t>
  </si>
  <si>
    <t>216</t>
  </si>
  <si>
    <t>217</t>
  </si>
  <si>
    <t>218</t>
  </si>
  <si>
    <t>219</t>
  </si>
  <si>
    <t>220</t>
  </si>
  <si>
    <t>Záväzky zo zverených hodnôt</t>
  </si>
  <si>
    <t>Podsúvahové aktíva</t>
  </si>
  <si>
    <t>Prijaté budúce úvery</t>
  </si>
  <si>
    <t>Prijaté záruky</t>
  </si>
  <si>
    <t>Prijaté akreditívy</t>
  </si>
  <si>
    <t>Pohľadávky zo spotových operácií</t>
  </si>
  <si>
    <t>230</t>
  </si>
  <si>
    <t>Prijaté zabezpečenia</t>
  </si>
  <si>
    <t>240</t>
  </si>
  <si>
    <t>Pohľadávky zo zverených hodnôt</t>
  </si>
  <si>
    <t>Odpísané pohľadávky</t>
  </si>
  <si>
    <t>Časť A : Rozpis portfólií</t>
  </si>
  <si>
    <t>Druh finančného nástroja</t>
  </si>
  <si>
    <t>č.r.</t>
  </si>
  <si>
    <t xml:space="preserve">a </t>
  </si>
  <si>
    <t>Dlhopisy a pokladničné poukážky</t>
  </si>
  <si>
    <t xml:space="preserve">    v tom: štátne pokladničné poukážky</t>
  </si>
  <si>
    <t>Zmenky</t>
  </si>
  <si>
    <t>CP vzniknuté sekuritizáciou</t>
  </si>
  <si>
    <t>Ostatné podiely a akcie</t>
  </si>
  <si>
    <t xml:space="preserve">    z toho: dcérske, pridružené a spoločné podniky</t>
  </si>
  <si>
    <t>Podielové listy</t>
  </si>
  <si>
    <t>Opravné položky</t>
  </si>
  <si>
    <t>Portfólio celkom</t>
  </si>
  <si>
    <t>VÝKAZ  ZISKOV  A  STRÁT</t>
  </si>
  <si>
    <t xml:space="preserve">Názov banky/pobočky zahraničnej banky alebo názov obchodníka s cennými papiermi/pobočky zahraničného obchodníka s cennými papiermi:     </t>
  </si>
  <si>
    <t xml:space="preserve">Kód banky/pobočky zahraničnej banky alebo kód obchodníka s cennými papiermi/pobočky zahraničného  obchodníka s cennými papiermi:  </t>
  </si>
  <si>
    <t>(údaje  sú v tis. eur)</t>
  </si>
  <si>
    <t>Názov vykazovanej položky</t>
  </si>
  <si>
    <t>č. r.</t>
  </si>
  <si>
    <t>Suma</t>
  </si>
  <si>
    <t>ČISTÝ ÚROKOVÝ VÝNOS</t>
  </si>
  <si>
    <t xml:space="preserve">    Výnosy z úrokov z cenných papierov</t>
  </si>
  <si>
    <t xml:space="preserve">      z toho: úroky zo štátnych dlhopisov</t>
  </si>
  <si>
    <t xml:space="preserve">      z r.2:  úroky splatné, ale nezaplatené, ak je ich omeškanie dlhšie ako 90 dní</t>
  </si>
  <si>
    <t xml:space="preserve">    Výnosy z ostatných úrokov</t>
  </si>
  <si>
    <t xml:space="preserve">    Náklady na úroky z cenných papierov</t>
  </si>
  <si>
    <t xml:space="preserve">    Náklady na ostatné úroky</t>
  </si>
  <si>
    <t>ČISTÝ NEÚROKOVÝ VÝNOS</t>
  </si>
  <si>
    <t xml:space="preserve">  Výnosy z poplatkov a provízií</t>
  </si>
  <si>
    <t xml:space="preserve">    z toho: prijaté poplatky a provízie vo vzťahu ku klientom</t>
  </si>
  <si>
    <t xml:space="preserve">        v tom: prijaté poplatky a provízie z úverov</t>
  </si>
  <si>
    <t xml:space="preserve">  Náklady na poplatky a provízie</t>
  </si>
  <si>
    <t xml:space="preserve">  Prijaté dividendy</t>
  </si>
  <si>
    <t xml:space="preserve">    v tom: zisk a strata z menových operácií</t>
  </si>
  <si>
    <t xml:space="preserve">  Osobné náklady</t>
  </si>
  <si>
    <t xml:space="preserve">  Dane a poplatky  </t>
  </si>
  <si>
    <t xml:space="preserve">  Ostatné administratívne náklady</t>
  </si>
  <si>
    <t xml:space="preserve">     v tom: nakupované služby </t>
  </si>
  <si>
    <t xml:space="preserve">                        z toho: náklady na konzultačné a poradenské služby</t>
  </si>
  <si>
    <t xml:space="preserve">  Odpisy hmotného  majetku </t>
  </si>
  <si>
    <t xml:space="preserve">  Odpisy nehmotného  majetku </t>
  </si>
  <si>
    <t xml:space="preserve">  Čistá tvorba opravných položiek </t>
  </si>
  <si>
    <t xml:space="preserve">  Čistá tvorba rezerv</t>
  </si>
  <si>
    <t xml:space="preserve">     v tom: výnosy zo zrušenia rezerv</t>
  </si>
  <si>
    <t>C 01.00 Kapitálová primeranosť – vymedzenie vlastných zdrojov</t>
  </si>
  <si>
    <t>010</t>
  </si>
  <si>
    <t>VLASTNÉ ZDROJE</t>
  </si>
  <si>
    <t>  KAPITÁL TIER 1</t>
  </si>
  <si>
    <t>015</t>
  </si>
  <si>
    <t>    VLASTNÝ KAPITÁL TIER 1</t>
  </si>
  <si>
    <t>020</t>
  </si>
  <si>
    <t>      Kapitálové nástroje prípustné ako kapitál CET1</t>
  </si>
  <si>
    <t>030</t>
  </si>
  <si>
    <t>        Splatené kapitálové nástroje</t>
  </si>
  <si>
    <t>040</t>
  </si>
  <si>
    <t>          Z čoho: Kapitálové nástroje upísané orgánmi verejnej moci v núdzových situáciách</t>
  </si>
  <si>
    <t>045</t>
  </si>
  <si>
    <t>        Doplňujúca položka: neprípustné kapitálové nástroje</t>
  </si>
  <si>
    <t>050</t>
  </si>
  <si>
    <t>        Emisné ážio</t>
  </si>
  <si>
    <t>060</t>
  </si>
  <si>
    <t>        (–) Vlastné nástroje CET1</t>
  </si>
  <si>
    <t>070</t>
  </si>
  <si>
    <t>          (–) Priame podiely na nástrojoch CET1</t>
  </si>
  <si>
    <t>080</t>
  </si>
  <si>
    <t>          (–) Nepriame podiely na nástrojoch CET1</t>
  </si>
  <si>
    <t>090</t>
  </si>
  <si>
    <t>          (–) Syntetické podiely na nástrojoch CET1</t>
  </si>
  <si>
    <t>091</t>
  </si>
  <si>
    <t>        (–) Skutočné alebo podmienené záväzky kúpiť vlastné nástroje CET1</t>
  </si>
  <si>
    <t>092</t>
  </si>
  <si>
    <t>      Nerozdelené zisky</t>
  </si>
  <si>
    <t>        Nerozdelené zisky z predchádzajúcich rokov</t>
  </si>
  <si>
    <t>        Prípustný zisk alebo strata</t>
  </si>
  <si>
    <t>          Zisk alebo strata pripísateľná vlastníkom materskej spoločnosti</t>
  </si>
  <si>
    <t>          (–) Neprípustná časť predbežného alebo koncoročného zisku</t>
  </si>
  <si>
    <t>      Akumulovaný iný komplexný účtovný výsledok</t>
  </si>
  <si>
    <t>      Ostatné rezervy</t>
  </si>
  <si>
    <t>      Fondy pre všeobecné bankové riziká</t>
  </si>
  <si>
    <t>      Prechodné úpravy na základe nástrojov kapitálu CET1, ktoré sa zachovali v predchádzajúcom stave</t>
  </si>
  <si>
    <t>      Menšinová účasť uznaná v kapitáli CET1</t>
  </si>
  <si>
    <t>      Prechodné úpravy na základe dodatočných menšinových účastí</t>
  </si>
  <si>
    <t>      Úpravy CET1 na základe prudenciálnych filtrov</t>
  </si>
  <si>
    <t>250</t>
  </si>
  <si>
    <t>        (–) Zvýšenie vlastného kapitálu vyplývajúce zo sekuritizovaných aktív</t>
  </si>
  <si>
    <t>260</t>
  </si>
  <si>
    <t>        Rezerva na hedžing peňažných tokov</t>
  </si>
  <si>
    <t>270</t>
  </si>
  <si>
    <t>        Kumulatívne zisky a straty spôsobené zmenami vlastného kreditného rizika reálnou hodnotou ocenených pasív</t>
  </si>
  <si>
    <t>280</t>
  </si>
  <si>
    <t>        Reálnou hodnotou ocenené zisky a straty vyplývajúce z vlastného kreditného rizika inštitúcie súvisiaceho s derivátovými záväzkami</t>
  </si>
  <si>
    <t>285</t>
  </si>
  <si>
    <t>        (–) Úpravy ocenenia spôsobené požiadavkami na obozretné oceňovanie</t>
  </si>
  <si>
    <t>290</t>
  </si>
  <si>
    <t>      (–) Goodwill</t>
  </si>
  <si>
    <t>300</t>
  </si>
  <si>
    <t>        (–) Goodwill účtovaný ako nehmotné aktívum</t>
  </si>
  <si>
    <t>310</t>
  </si>
  <si>
    <t>        (–) Goodwill zahrnutý do ocenenia významných investícií</t>
  </si>
  <si>
    <t>320</t>
  </si>
  <si>
    <t>        Odložené daňové záväzky spojené s goodwillom</t>
  </si>
  <si>
    <t>330</t>
  </si>
  <si>
    <t>      (–) Ostatné nehmotné aktíva</t>
  </si>
  <si>
    <t>340</t>
  </si>
  <si>
    <t>        (–) Ostatné nehmotné aktíva pred odpočítaním odložených daňových záväzkov</t>
  </si>
  <si>
    <t>350</t>
  </si>
  <si>
    <t>        Odložené daňové záväzky spojené s ostatnými nehmotnými aktívami</t>
  </si>
  <si>
    <t>360</t>
  </si>
  <si>
    <t>      (–) Odložené daňové pohľadávky, ktoré závisia od budúcej ziskovosti a nevyplývajú z dočasných rozdielov, po odpočítaní prislúchajúcich daňových záväzkov</t>
  </si>
  <si>
    <t>370</t>
  </si>
  <si>
    <t>      (–) IRB schodok úprav kreditného rizika o očakávané straty</t>
  </si>
  <si>
    <t>380</t>
  </si>
  <si>
    <t>      (-) Majetok dôchodkového fondu so stanovenými požitkami – hrubá hodnota</t>
  </si>
  <si>
    <t>390</t>
  </si>
  <si>
    <t>        (-) Majetok dôchodkového fondu so stanovenými požitkami – hrubá hodnota</t>
  </si>
  <si>
    <t>400</t>
  </si>
  <si>
    <t>        Odložené daňové záväzky spojené s majetkom dôchodkového fondu so stanovenými požitkami</t>
  </si>
  <si>
    <t>410</t>
  </si>
  <si>
    <t>        Majetky dôchodkového fondu so stanovenými požitkami, ktoré môže inštitúcia neobmedzene využívať</t>
  </si>
  <si>
    <t>420</t>
  </si>
  <si>
    <t>      (–) Recipročné krížové podiely na kapitáli CET1</t>
  </si>
  <si>
    <t>430</t>
  </si>
  <si>
    <t>      (-) Nadbytok odpočítania od položiek AT1 nad kapitálom AT1 (pozri 1.2.10)</t>
  </si>
  <si>
    <t>440</t>
  </si>
  <si>
    <t>      (-) Kvalifikované účasti mimo finančného sektora, na ktoré sa alternatívne môže uplatniť riziková váha 1 250 %</t>
  </si>
  <si>
    <t>450</t>
  </si>
  <si>
    <t>      (-) Sekuritizačné pozície, na ktoré sa alternatívne môže uplatniť riziková váha 1 250 %</t>
  </si>
  <si>
    <t>460</t>
  </si>
  <si>
    <t>      (-) Bezodplatné dodania, na ktoré sa alternatívne môže uplatniť riziková váha 1 250 %</t>
  </si>
  <si>
    <t>470</t>
  </si>
  <si>
    <t>      (-) Pozície v koši, pre ktoré inštitúcia nevie stanoviť rizikovú váhu v rámci prístupu IRB a na ktoré sa alternatívne môže uplatniť riziková váha 1 250 %</t>
  </si>
  <si>
    <t>471</t>
  </si>
  <si>
    <t>      (-) Kapitálové expozície v rámci prístupu interných modelov, na ktoré sa alternatívne môže uplatniť riziková váha 1 250 %</t>
  </si>
  <si>
    <t>472</t>
  </si>
  <si>
    <t>      (-) Nástroje CET1 subjektov finančného sektora, v ktorých inštitúcia nemá významnú investíciu</t>
  </si>
  <si>
    <t>480</t>
  </si>
  <si>
    <t>      (–) Odpočítateľné odložené daňové pohľadávky, ktoré závisia od budúcej ziskovosti a vyplývajú z dočasných rozdielov</t>
  </si>
  <si>
    <t>490</t>
  </si>
  <si>
    <t>      (–) Nástroje CET1 subjektov finančného sektora, v ktorých inštitúcia má významnú investíciu</t>
  </si>
  <si>
    <t>500</t>
  </si>
  <si>
    <t>      (-) Hodnota, ktorá presahuje prahovú hodnotu 17,65 %</t>
  </si>
  <si>
    <t>510</t>
  </si>
  <si>
    <t>      Ostatné prechodné úpravy kapitálu CET1</t>
  </si>
  <si>
    <t>520</t>
  </si>
  <si>
    <t>      (–) Dodatočné odpočty kapitálu CET1 na základe článku 3 CRR</t>
  </si>
  <si>
    <t>524</t>
  </si>
  <si>
    <t>      Prvky alebo odpočty kapitálu CET1 – iné</t>
  </si>
  <si>
    <t>529</t>
  </si>
  <si>
    <t>  DODATOČNÝ KAPITÁL TIER 1</t>
  </si>
  <si>
    <t>530</t>
  </si>
  <si>
    <t>    Kapitálové nástroje prípustné ako kapitál AT1</t>
  </si>
  <si>
    <t>540</t>
  </si>
  <si>
    <t>      Splatené kapitálové nástroje</t>
  </si>
  <si>
    <t>550</t>
  </si>
  <si>
    <t>      Doplňujúca položka: neprípustné kapitálové nástroje</t>
  </si>
  <si>
    <t>560</t>
  </si>
  <si>
    <t>      Emisné ážio</t>
  </si>
  <si>
    <t>570</t>
  </si>
  <si>
    <t>      (–) Vlastné nástroje AT1</t>
  </si>
  <si>
    <t>580</t>
  </si>
  <si>
    <t>        (–) Priame podiely na nástrojoch AT1</t>
  </si>
  <si>
    <t>590</t>
  </si>
  <si>
    <t>        (–) Nepriame podiely na nástrojoch AT1</t>
  </si>
  <si>
    <t>620</t>
  </si>
  <si>
    <t>        (–) Syntetické podiely na nástrojoch AT1</t>
  </si>
  <si>
    <t>621</t>
  </si>
  <si>
    <t>      (–) Skutočné alebo podmienené záväzky kúpiť vlastné nástroje AT1</t>
  </si>
  <si>
    <t>622</t>
  </si>
  <si>
    <t>    Prechodné úpravy na základe nástrojov kapitálu AT1, ktoré sa zachovali v predchádzajúcom stave</t>
  </si>
  <si>
    <t>660</t>
  </si>
  <si>
    <t>    Nástroje vydané dcérskymi spoločnosťami, ktoré sa uznali v kapitáli AT1</t>
  </si>
  <si>
    <t>670</t>
  </si>
  <si>
    <t>    Prechodné úpravy na základe dodatočného vykázania nástrojov vydaných dcérskymi spoločnosťami v kapitáli AT1</t>
  </si>
  <si>
    <t>680</t>
  </si>
  <si>
    <t>    (–) Recipročné krížové podiely na kapitáli AT1</t>
  </si>
  <si>
    <t>690</t>
  </si>
  <si>
    <t>    (–) Nástroje AT1 subjektov finančného sektora, v ktorých inštitúcia nemá významnú investíciu</t>
  </si>
  <si>
    <t>700</t>
  </si>
  <si>
    <t>    (–) Nástroje AT1 subjektov finančného sektora, v ktorých inštitúcia má významnú investíciu</t>
  </si>
  <si>
    <t>710</t>
  </si>
  <si>
    <t>    (–) Nadbytok odpočítania od položiek T2 nad kapitálom T2</t>
  </si>
  <si>
    <t>720</t>
  </si>
  <si>
    <t>    Iné prechodné úpravy kapitálu AT1</t>
  </si>
  <si>
    <t>730</t>
  </si>
  <si>
    <t>    Hodnota odpočtov od položiek AT1 presahujúcich kapitál AT1 (odpočítané v CET1)</t>
  </si>
  <si>
    <t>740</t>
  </si>
  <si>
    <t>    (–) Dodatočné odpočty kapitálu AT1 na základe článku 3 CRR</t>
  </si>
  <si>
    <t>744</t>
  </si>
  <si>
    <t>    Kapitálové prvky alebo odpočty AT1 – iné</t>
  </si>
  <si>
    <t>748</t>
  </si>
  <si>
    <t>  KAPITÁL TIER 2</t>
  </si>
  <si>
    <t>750</t>
  </si>
  <si>
    <t>    Kapitálové nástroje a podriadené úvery prípustné ako kapitál T2</t>
  </si>
  <si>
    <t>760</t>
  </si>
  <si>
    <t>      Splatené kapitálové nástroje a podriadené úvery</t>
  </si>
  <si>
    <t>770</t>
  </si>
  <si>
    <t>      Doplňujúca položka: Neprípustné kapitálové nástroje a podriadené úvery</t>
  </si>
  <si>
    <t>780</t>
  </si>
  <si>
    <t>790</t>
  </si>
  <si>
    <t>      (–) Vlastné nástroje T2</t>
  </si>
  <si>
    <t>800</t>
  </si>
  <si>
    <t>        (–) Priame podiely na nástrojoch T2</t>
  </si>
  <si>
    <t>810</t>
  </si>
  <si>
    <t>        (–) Nepriame podiely na nástrojoch T2</t>
  </si>
  <si>
    <t>840</t>
  </si>
  <si>
    <t>        (–) Syntetické podiely na nástrojoch T2</t>
  </si>
  <si>
    <t>841</t>
  </si>
  <si>
    <t>      (–) Skutočné alebo podmienené záväzky kúpiť vlastné nástroje T2</t>
  </si>
  <si>
    <t>842</t>
  </si>
  <si>
    <t>    Prechodné úpravy na základe nástrojov kapitálu T2 a podriadených úverov, ktoré sa zachovali v predchádzajúcom stave</t>
  </si>
  <si>
    <t>880</t>
  </si>
  <si>
    <t>    Nástroje vydané dcérskymi spoločnosťami, ktoré sa uznali v kapitáli T2</t>
  </si>
  <si>
    <t>890</t>
  </si>
  <si>
    <t>    Prechodné úpravy na základe dodatočného vykázania nástrojov vydaných dcérskymi spoločnosťami v kapitáli T2</t>
  </si>
  <si>
    <t>900</t>
  </si>
  <si>
    <t>    Nadbytok rezerv nad prípustnými očakávanými stratami pri prístupe IRB</t>
  </si>
  <si>
    <t>910</t>
  </si>
  <si>
    <t>    Všeobecné úpravy kreditného rizika v rámci štandardizovaného prístupu</t>
  </si>
  <si>
    <t>920</t>
  </si>
  <si>
    <t>    (–) Recipročné krížové podiely na kapitáli T2</t>
  </si>
  <si>
    <t>930</t>
  </si>
  <si>
    <t>    (–) Nástroje T2 subjektov finančného sektora, v ktorých inštitúcia nemá významnú investíciu</t>
  </si>
  <si>
    <t>940</t>
  </si>
  <si>
    <t>    (–) Nástroje T2 subjektov finančného sektora, v ktorých inštitúcia má významnú investíciu</t>
  </si>
  <si>
    <t>950</t>
  </si>
  <si>
    <t>    Ostatné prechodné úpravy kapitálu T2</t>
  </si>
  <si>
    <t>960</t>
  </si>
  <si>
    <t>    Hodnota odpočtov od položiek T2 presahujúca kapitál T2 (odpočítané v AT1)</t>
  </si>
  <si>
    <t>970</t>
  </si>
  <si>
    <t>    (–) Dodatočné odpočty kapitálu T2 na základe článku 3 CRR</t>
  </si>
  <si>
    <t>974</t>
  </si>
  <si>
    <t>    Kapitálové prvky alebo odpočty T2 – iné</t>
  </si>
  <si>
    <t>978</t>
  </si>
  <si>
    <t>C 02.00 Kapitálová primeranosť – hodnoty rizikových expozícií</t>
  </si>
  <si>
    <t>CELKOVÁ HODNOTA RIZIKOVEJ EXPOZÍCIE</t>
  </si>
  <si>
    <t>  Z čoho: investičné spoločnosti na základe článku 90 ods. 2 a článku 93 CRR</t>
  </si>
  <si>
    <t>  Z čoho: investičné spoločnosti na základe článku 91 ods. 1 a 2 a článku 92 CRR</t>
  </si>
  <si>
    <t>  HODNOTY RIZIKOVO VÁŽENÝCH EXPOZÍCIÍ PRE KREDITNÉ RIZIKO, KREDITNÉ RIZIKO PROTISTRANY A RIZIKO ZNÍŽENIA KVALITY POHĽADÁVOK Z INÝCH AKO KREDITNÝCH DÔVODOV A BEZODPLATNÉ DODANIE</t>
  </si>
  <si>
    <t>    Štandardizovaný prístup (SA)</t>
  </si>
  <si>
    <t>      SA triedy expozícií bez sekuritizačných pozícií</t>
  </si>
  <si>
    <t>        Ústredné vlády alebo centrálne banky</t>
  </si>
  <si>
    <t>        Regionálne vlády alebo miestne orgány</t>
  </si>
  <si>
    <t>        Subjekty verejného sektora</t>
  </si>
  <si>
    <t>        Multilaterálne rozvojové banky</t>
  </si>
  <si>
    <t>        Medzinárodné organizácie</t>
  </si>
  <si>
    <t>        Inštitúcie</t>
  </si>
  <si>
    <t>        Podnikateľské subjekty</t>
  </si>
  <si>
    <t>        Retailové subjekty</t>
  </si>
  <si>
    <t>        Zabezpečené hypotékami na nehnuteľný majetok</t>
  </si>
  <si>
    <t>        Expozície v stave zlyhania</t>
  </si>
  <si>
    <t>        Položky, s ktorými súvisí osobitne vysoké riziko</t>
  </si>
  <si>
    <t>        Kryté dlhopisy</t>
  </si>
  <si>
    <t>        Pohľadávky voči inštitúciám a podnikateľským subjektom s krátkodobým ratingovým hodnotením</t>
  </si>
  <si>
    <t>        Podniky kolektívneho investovania (PKI)</t>
  </si>
  <si>
    <t>        Vlastné imanie</t>
  </si>
  <si>
    <t>        Ostatné položky</t>
  </si>
  <si>
    <t>      Sekuritizačné pozície SA</t>
  </si>
  <si>
    <t>        Z čoho: resekuritizácia</t>
  </si>
  <si>
    <t>    Prístup interných ratingov (IRB)</t>
  </si>
  <si>
    <t>      Prístupy IRB, keď sa nepoužívajú vlastné odhady straty v prípade zlyhania (LGD) ani konverzné faktory</t>
  </si>
  <si>
    <t>        Ústredné vlády štátov a centrálne banky</t>
  </si>
  <si>
    <t>        Podnikateľské subjekty – MSP</t>
  </si>
  <si>
    <t>        Podnikateľské subjekty – špecializované financovanie</t>
  </si>
  <si>
    <t>        Podnikateľské subjekty – iné</t>
  </si>
  <si>
    <t>      Prístupy IRB, keď sa používajú vlastné odhady LGD a/alebo konverzné faktory</t>
  </si>
  <si>
    <t>        Retail – zabezpečené nehnuteľnosťami malých a stredných podnikov</t>
  </si>
  <si>
    <t>        Retail – zabezpečené nehnuteľnosťami iných subjektov než malých a stredných podnikov</t>
  </si>
  <si>
    <t>        Retail – kvalifikovaný revolving</t>
  </si>
  <si>
    <t>        Retail – ostatné MSP</t>
  </si>
  <si>
    <t>        Retail – ostatné iné subjekty než malé a stredné podniky</t>
  </si>
  <si>
    <t>      Kapitálové IRB</t>
  </si>
  <si>
    <t>      Sekuritizačné pozície IRB</t>
  </si>
  <si>
    <t>      Iné aktíva, ktoré nemajú povahu kreditného záväzku</t>
  </si>
  <si>
    <t>    Hodnota rizikovej expozície pri príspevkoch do fondu pre prípad zlyhania CCP</t>
  </si>
  <si>
    <t>  CELKOVÁ HODNOTA RIZIKOVÝCH EXPOZÍCIÍ PRE RIZIKÁ VYROVNANIA/DODANIA</t>
  </si>
  <si>
    <t>    Riziko vyrovnania/dodania v neobchodnej knihe</t>
  </si>
  <si>
    <t>    Riziko vyrovnania/dodania v obchodnej knihe</t>
  </si>
  <si>
    <t>      Obchodované dlhové nástroje</t>
  </si>
  <si>
    <t>      Vlastné imanie</t>
  </si>
  <si>
    <t>      Devízy</t>
  </si>
  <si>
    <t>      Komodity</t>
  </si>
  <si>
    <t>  CELKOVÁ HODNOTA RIZIKOVÝCH EXPOZÍCIÍ PRE OPERAČNÉ RIZIKO (OpR)</t>
  </si>
  <si>
    <t>    OpR prístup základného ukazovateľa (BIA)</t>
  </si>
  <si>
    <t>    OpR štandardizovaný (STA)/alternatívny štandardizovaný (ASA) prístup</t>
  </si>
  <si>
    <t>    OpR pokročilé prístupy merania (AMA)</t>
  </si>
  <si>
    <t>  DODATOČNÁ HODNOTA RIZIKOVÝCH EXPOZÍCIÍ NA ZÁKLADE FIXNÝCH REŽIJNÝCH NÁKLADOV</t>
  </si>
  <si>
    <t>  CELKOVÁ HODNOTA RIZIKOVÝCH EXPOZÍCIÍ PRE ÚPRAVU OCENENIA POHĽADÁVKY</t>
  </si>
  <si>
    <t>    Pokročilá metóda</t>
  </si>
  <si>
    <t>    Štandardizovaná metóda</t>
  </si>
  <si>
    <t>    Na základe metódy pôvodnej expozície</t>
  </si>
  <si>
    <t>  CELKOVÁ HODNOTA RIZIKOVÝCH EXPOZÍCIÍ SÚVISIACA S VEĽKOU MAJETKOVOU ANGAŽOVANOSŤOU V OBCHODNEJ KNIHE</t>
  </si>
  <si>
    <t>  INÉ HODNOTY RIZIKOVÝCH EXPOZÍCIÍ</t>
  </si>
  <si>
    <t>    Z čoho: dodatočné prísnejšie prudenciálne požiadavky na základe článku 458</t>
  </si>
  <si>
    <t>      Z čoho: požiadavky na veľkú majetkovú angažovanosť</t>
  </si>
  <si>
    <t>      Z čoho: na základe modifikovaných rizikových váh zameraných na majetkové bubliny v sektore nehnuteľného majetku určeného na bývanie a podnikanie</t>
  </si>
  <si>
    <t>      Z čoho: na základe expozícií vo vnútri finančného sektora</t>
  </si>
  <si>
    <t>    Z čoho: dodatočné prísnejšie prudenciálne požiadavky na základe článku 459</t>
  </si>
  <si>
    <t>    Z čoho: dodatočná hodnota rizikových expozícií na základe článku 3 CRR</t>
  </si>
  <si>
    <t>C 03.00 Kapitálová primeranosť – pomery</t>
  </si>
  <si>
    <t>Podiel kapitálu CET1</t>
  </si>
  <si>
    <t>Nadbytok (+)/schodok (-) kapitálu CET1</t>
  </si>
  <si>
    <t>Podiel kapitálu T1</t>
  </si>
  <si>
    <t>Nadbytok (+)/schodok (-) kapitálu T1</t>
  </si>
  <si>
    <t>Celkový podiel kapitálu</t>
  </si>
  <si>
    <t>Nadbytok (+)/schodok (-) celkového kapitálu</t>
  </si>
  <si>
    <t>Sídlo:</t>
  </si>
  <si>
    <t>IČO:</t>
  </si>
  <si>
    <t xml:space="preserve"> § 1 ods.1 písm. c)  -   zoznam činností vykonávaných podľa udeleného povolenia NBS</t>
  </si>
  <si>
    <t xml:space="preserve"> -</t>
  </si>
  <si>
    <t>Obchodník má identifikované nasledovné významné riziká:</t>
  </si>
  <si>
    <t>Priame kreditné riziko</t>
  </si>
  <si>
    <t>Meranie kreditného rizika obchodník uskutočňuje:</t>
  </si>
  <si>
    <t>b) organizácia riadenia jednotlivých rizík</t>
  </si>
  <si>
    <t>Riziko obchodného partnera</t>
  </si>
  <si>
    <t>Riziko majetkovej angažovanosti</t>
  </si>
  <si>
    <t>a) stratégia a postup riadenia jednotlivých rizík</t>
  </si>
  <si>
    <t>c) rozsah a charakter systémov identifikácie, merania, sledovania a zmierňovania jednotlivých rizík</t>
  </si>
  <si>
    <t>d) rozsah a charakter systémov vykazovania jednotlivých rizík</t>
  </si>
  <si>
    <t xml:space="preserve">Riadenie kreditného rizika má Obchodník definované ako predchádzanie možným vlastným stratám z rizík ich včasnou identifikáciou, meraním, sledovaním, zmierňovaním a kontrolou systému riadenia rizík. Základným dokumentom pre riadenie rizík je Stratégia riadenia rizík, ktorú schvaľuje predstavenstvo a ktorá je pravidelne prehodnocovaná a aktualizovaná. </t>
  </si>
  <si>
    <t xml:space="preserve">Na určenie pravidiel pre prijímanie rizík má Obchodník vypracované interný predpis upravujúci pravidlá, postupy, kompetencie a zodpovednosť jednotlivých zamestnancov Obchodníka, rozhodovací a schvaľovací proces. Súčasťou týchto procesov je aj informovanosť rôznych úrovní manažmentu o výsledkoch monitoringu rizík a využívanie spätnej väzby pre včasnú a účinnú prevenciu rizík. </t>
  </si>
  <si>
    <t>Prijateľná miera rizika voči protistrane je meraná systémom limitov majetkovej angažovanosti  Obchodníka, ktoré stanovujú výšku jednotlivých limitov:</t>
  </si>
  <si>
    <t>Obchodník používa štandardizovaný prístup pre výpočet kapitálovej požiadavky pre kreditné riziko v zmysle §10 Opatrenia NBS č. 4/2007 zo dňa 13.3.2007.  Na základe tohto prístupu podrobne priraďujeme alebo určujeme rizikové váhy všetkým expozíciám.</t>
  </si>
  <si>
    <t>Riziko obchodného partnera vyjadruje pravdepodobnosť vzniku straty v dôsledku nesplnenia záväzku protistrany obchodníka s cennými papiermi vyplývajúceho z obchodu zaradeného do obchodného portfólia. Obchodník vypočíta požiadavky na vlastné zdroje na krytie rizika obchodného partnera vyplývajúceho z expozícií v dôsledku obchodov s dlhou dobou vysporiadania. Požiadavka na vlastné zdroje krytia rizika obchodného partnera je 8% z celkovej hodnoty rizikovo vážených expozícií podľa paragrafu 157 ods. 1 – 7 Opatrenia č. 4/2007 zo dňa 13.3.2008. Obchodník nezaznamenal žiadne riziko obchodného partnera.</t>
  </si>
  <si>
    <t>Riziko majetkovej angažovanosti vyjadruje pravdepodobnosť vzniku straty v dôsledku vzniku veľkých majetkových angažovaností v pomere k vlastným zdrojom. Obchodník vypočíta pre každého dlžníka alebo skupinu dlžníkov rozdiel medzi majetkovou angažovanosťou zodpovedajúcou percentuálnym pomerom podľa § 33e ods.1 písm.a)  zákona o bankách a majetkovou angažovanosťou z činností, ktoré sa nezaznamenávajú v obchodnej knihe vypočítanej podľa § 33e ods.1 písm.b) zákona o bankách. Tento rozdiel je zvyškovou majetkovou angažovanosťou voči dlžníkovi alebo voči skupine dlžníkov. Súčet požiadaviek na vlastné zdroje krytia rizika majetkovej angažovanosti z činností zaznamenaných v obchodnej knihe voči všetkým dlžníkom a skupinám dlžníkov je požiadavkou na vlastné zdroje krytia rizika majetkovej angažovanosti z činností zaznamenaných v obchodnej knihe.  K prekročeniu hodnoty zvyškovej majetkovej angažovanosti voči dlžníkovi alebo skupine dlžníkov u Obchodníka neprišlo.</t>
  </si>
  <si>
    <t xml:space="preserve">    </t>
  </si>
  <si>
    <t>Informácie o rizikách, cieľoch a politikách riadenia rizík Obchodníka k:</t>
  </si>
  <si>
    <t>  CELKOVÁ HODNOTA RIZIKOVÝCH EXPOZÍCIÍ PRE POZICNÉ, DEVÍZOVÉ A KOMODITNÉ RIZIKO</t>
  </si>
  <si>
    <t>    Hodnota rizikových expozícií pre pozicné, devízové a komoditné riziko v rámci štandardizovaných prístupov (SA)</t>
  </si>
  <si>
    <t>      Osobitný prístup pre pozicné riziko v PKI</t>
  </si>
  <si>
    <t>        Doplnujúca položka: PKI, ktoré investovali výlucne do obchodovaných dlhových nástrojov</t>
  </si>
  <si>
    <t>        Doplnujúca položka: PKI, ktoré investovali výlucne do nástrojov vlastného imania alebo zmiešaných nástrojov</t>
  </si>
  <si>
    <t xml:space="preserve">    Hodnota rizikových expozícií pre pozicné, devízové a komoditné riziko v rámci prístupu interných modelov (IM) </t>
  </si>
  <si>
    <t>Druh hlásenia:</t>
  </si>
  <si>
    <t>Konsolidácia:</t>
  </si>
  <si>
    <t>Euro - 
rezidenti</t>
  </si>
  <si>
    <t>Euro - 
nerezidenti</t>
  </si>
  <si>
    <t xml:space="preserve">Cudzia mena - 
rezidenti
</t>
  </si>
  <si>
    <t xml:space="preserve">    Hodnoty na ceste</t>
  </si>
  <si>
    <t>I. Finančné aktíva oceňované v amortizovanej hodnote</t>
  </si>
  <si>
    <t xml:space="preserve">   Úvery a preddavky poskytnuté Národnej banke Slovenska a zahraničným centrálnym bankám</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</si>
  <si>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</si>
  <si>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</si>
  <si>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</si>
  <si>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 : zlyhané</t>
  </si>
  <si>
    <t xml:space="preserve">     z r. 6 : problémové</t>
  </si>
  <si>
    <t>                 termínované vklady</t>
  </si>
  <si>
    <t xml:space="preserve">                 poskytnuté úvery </t>
  </si>
  <si>
    <t xml:space="preserve">                 účty peňažných rezerv</t>
  </si>
  <si>
    <t xml:space="preserve">                 šekové poštové účty</t>
  </si>
  <si>
    <t xml:space="preserve">  Úvery a preddavky poskytnuté bankám</t>
  </si>
  <si>
    <t xml:space="preserve">     z r. 17 : zlyhané</t>
  </si>
  <si>
    <t xml:space="preserve">     z r. 17 : problémové</t>
  </si>
  <si>
    <t xml:space="preserve">     z r. 17 : vklady a úvery poskytnuté vlastnej finančnej skupine</t>
  </si>
  <si>
    <t xml:space="preserve">                 bežné účty iných bánk</t>
  </si>
  <si>
    <t xml:space="preserve">                 poskytnuté úvery</t>
  </si>
  <si>
    <t xml:space="preserve">                 ostatné pohľadávky poskytnuté bankám</t>
  </si>
  <si>
    <t xml:space="preserve">  Úvery a preddavky poskytnuté klientom</t>
  </si>
  <si>
    <t xml:space="preserve">                aktíva s výrazným zvýšením kreditného rizika od prvotného vykázania, ale nie znehodnotené (úroveň 2)</t>
  </si>
  <si>
    <t xml:space="preserve">                aktíva znehodnotené (úroveň 3)</t>
  </si>
  <si>
    <t xml:space="preserve">     z r. 29 : zlyhané</t>
  </si>
  <si>
    <t xml:space="preserve">     z r. 29 : problémové</t>
  </si>
  <si>
    <t xml:space="preserve">  Úvery a preddavky poskytnuté verejnej správe a medzinárodným organizáciam (S13)</t>
  </si>
  <si>
    <t xml:space="preserve">     z r. 35 : zlyhané</t>
  </si>
  <si>
    <t xml:space="preserve">     z r. 35 : problémové</t>
  </si>
  <si>
    <t xml:space="preserve">  Dlhové cenné papiere</t>
  </si>
  <si>
    <t xml:space="preserve">     z r. 41 : zlyhané</t>
  </si>
  <si>
    <t xml:space="preserve">     z r. 41 : problémové</t>
  </si>
  <si>
    <t>II.  Neobchodné finančné aktíva povinne oceňované reálnou hodnotou cez výsledok hospodárenia</t>
  </si>
  <si>
    <t xml:space="preserve">      Úvery a preddavky</t>
  </si>
  <si>
    <t xml:space="preserve">      Dlhové cenné papiere</t>
  </si>
  <si>
    <t xml:space="preserve">      Nástroje vlastného imania</t>
  </si>
  <si>
    <t>III.  Finančné aktíva držané na obchodovanie</t>
  </si>
  <si>
    <t xml:space="preserve">       Úvery a preddavky </t>
  </si>
  <si>
    <t xml:space="preserve">       Dlhové cenné papiere</t>
  </si>
  <si>
    <t xml:space="preserve">       Nástroje vlastného imania</t>
  </si>
  <si>
    <t xml:space="preserve">       Kladná reálna hodnota derivátových operácií na obchodovanie</t>
  </si>
  <si>
    <t>IV.  Finančné aktíva oceňované reálnou hodnotou cez výsledok hospodárenia</t>
  </si>
  <si>
    <t xml:space="preserve">           z r. 57 : problémové</t>
  </si>
  <si>
    <t xml:space="preserve">           z r. 59 : problémové</t>
  </si>
  <si>
    <t>V.   Finančné aktíva oceňované reálnou hodnotou cez iný komplexný účtovný výsledok</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</si>
  <si>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</si>
  <si>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</si>
  <si>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</si>
  <si>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62 : zlyhané</t>
  </si>
  <si>
    <t xml:space="preserve">          z r. 62 : problémové</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</si>
  <si>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</si>
  <si>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</si>
  <si>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</si>
  <si>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68 : zlyhané</t>
  </si>
  <si>
    <t xml:space="preserve">         z r. 68 : problémové</t>
  </si>
  <si>
    <t>Zmeny reálnej hodnoty zabezpečených položiek  pri portfóliovom zabezpečení rizika úrokovej miery</t>
  </si>
  <si>
    <t xml:space="preserve">    z toho: prevádzkový hmotný majetok</t>
  </si>
  <si>
    <t xml:space="preserve">                 investície v nehnuteľnotiach (IAS 40)</t>
  </si>
  <si>
    <t xml:space="preserve">    z toho: goodwill</t>
  </si>
  <si>
    <t xml:space="preserve">                 softvér</t>
  </si>
  <si>
    <t xml:space="preserve">    z toho : rôzni dlžníci</t>
  </si>
  <si>
    <t>Neobežné aktíva a skupiny na vyradenie klasifikované ako držané na predaj (IFRS 5)</t>
  </si>
  <si>
    <t>A k t í v a    c e l k o m</t>
  </si>
  <si>
    <t>Z aktív celkom: oprávky</t>
  </si>
  <si>
    <t xml:space="preserve">                           ostatné finančné pohľadávky</t>
  </si>
  <si>
    <t xml:space="preserve">                               z toho: poskytnuté preddavky</t>
  </si>
  <si>
    <t>I. Finančné záväzky oceňované v amortizovanej hodnote</t>
  </si>
  <si>
    <t xml:space="preserve">    Vklady prijaté od Národnej banky Slovenska a zahraničných centrálnych bánk</t>
  </si>
  <si>
    <t xml:space="preserve">         v tom: bežné účty</t>
  </si>
  <si>
    <t xml:space="preserve">                     termínované vklady </t>
  </si>
  <si>
    <t xml:space="preserve">                     prijaté úvery</t>
  </si>
  <si>
    <t xml:space="preserve">                     šekové poštové účty</t>
  </si>
  <si>
    <t xml:space="preserve">                     ostatné finančné záväzky </t>
  </si>
  <si>
    <t xml:space="preserve">    Vklady prijaté od bánk</t>
  </si>
  <si>
    <t xml:space="preserve">         z toho: vklady prijaté od vlastnej finančnej skupiny</t>
  </si>
  <si>
    <t xml:space="preserve">         v tom: bežné účty v bankách</t>
  </si>
  <si>
    <t xml:space="preserve">                     bežné účty iných bánk</t>
  </si>
  <si>
    <t xml:space="preserve">                     podriadené dlhy</t>
  </si>
  <si>
    <t xml:space="preserve">    Vklady prijaté od klientov</t>
  </si>
  <si>
    <t xml:space="preserve">          v tom: bežné účty a ostatné finančné netermínované záväzky</t>
  </si>
  <si>
    <t xml:space="preserve">                      termínované vklady </t>
  </si>
  <si>
    <t xml:space="preserve">                      vklady s výpovednou lehotou</t>
  </si>
  <si>
    <t xml:space="preserve">                      vkladové listy</t>
  </si>
  <si>
    <t xml:space="preserve">                      prijaté úvery a finančný prenájom</t>
  </si>
  <si>
    <t xml:space="preserve">                      podriadené záväzky</t>
  </si>
  <si>
    <t xml:space="preserve">                      ostatné finančné záväzky </t>
  </si>
  <si>
    <t xml:space="preserve">    Vklady prijaté od verejnej správy a medzinárodných organizácií</t>
  </si>
  <si>
    <t xml:space="preserve">          z toho: ostatné finančné záväzky </t>
  </si>
  <si>
    <t xml:space="preserve">    Emitované dlhové cenné papiere </t>
  </si>
  <si>
    <t xml:space="preserve">         v tom : sekuritizované cenné papiere</t>
  </si>
  <si>
    <t xml:space="preserve">                       dlhopisy</t>
  </si>
  <si>
    <t xml:space="preserve">                           z toho: hypotekárne záložné listy (vydané do 31.12.2017)</t>
  </si>
  <si>
    <t xml:space="preserve">                                        kryté dlhopisy</t>
  </si>
  <si>
    <t xml:space="preserve">                                        hybridné dlhopisy </t>
  </si>
  <si>
    <t xml:space="preserve">                       zmenky</t>
  </si>
  <si>
    <t xml:space="preserve">                           v tom: obchodovateľné</t>
  </si>
  <si>
    <t xml:space="preserve">                                        neobchodovateľné</t>
  </si>
  <si>
    <t xml:space="preserve">                       ostatné dlhové cenné papiere</t>
  </si>
  <si>
    <t xml:space="preserve">II. Finančné záväzky držané na obchodovanie </t>
  </si>
  <si>
    <t xml:space="preserve">    Vklady</t>
  </si>
  <si>
    <t xml:space="preserve">    Emitované dlhové cenné papiere</t>
  </si>
  <si>
    <t xml:space="preserve">    Ostatné finančné záväzky</t>
  </si>
  <si>
    <t xml:space="preserve">    Záporná reálna hodnota derivátových operácií na obchodovanie</t>
  </si>
  <si>
    <t xml:space="preserve">    Krátke pozície</t>
  </si>
  <si>
    <t>III. Finančné záväzky oceňované reálnou hodnotou cez výsledok hospodárenia</t>
  </si>
  <si>
    <t xml:space="preserve">       z toho : podriadené záväzky</t>
  </si>
  <si>
    <t>Záporná reálna hodnota derivátových operácií na zabezpečenie</t>
  </si>
  <si>
    <t>Rezervy</t>
  </si>
  <si>
    <t xml:space="preserve">                  ostatné rezervy</t>
  </si>
  <si>
    <t xml:space="preserve">     z toho: čistý majetok domácností v rezervách penzijných fondov  </t>
  </si>
  <si>
    <t xml:space="preserve">Ostatné pasíva </t>
  </si>
  <si>
    <t xml:space="preserve">     Z toho: rôzni veritelia</t>
  </si>
  <si>
    <t>Daňové záväzky</t>
  </si>
  <si>
    <t xml:space="preserve">     v tom:    bežný daňový záväzok</t>
  </si>
  <si>
    <t xml:space="preserve">                   daňový záväzok odložený</t>
  </si>
  <si>
    <t>Akciový kapitál splatný na požiadanie</t>
  </si>
  <si>
    <t>Záväzky zahrnuté v skupinách na vyradenie klasifikované ako držané na predaj</t>
  </si>
  <si>
    <t xml:space="preserve">      z toho: kótované akcie</t>
  </si>
  <si>
    <t xml:space="preserve">      v tom:  upísané základné imanie</t>
  </si>
  <si>
    <t xml:space="preserve">                   pohľadávky voči akcionárom</t>
  </si>
  <si>
    <t xml:space="preserve">                   vlastné akcie</t>
  </si>
  <si>
    <t xml:space="preserve">  Emitované nástroje vlastného imania iné ako základné imanie</t>
  </si>
  <si>
    <t xml:space="preserve">     v tom:  zložka vlastného imania zložených finančných nástrojov</t>
  </si>
  <si>
    <t xml:space="preserve">                 ostatné nástroje </t>
  </si>
  <si>
    <t xml:space="preserve">  Finančné zdroje poskytnuté pobočke zahraničnej banky</t>
  </si>
  <si>
    <t xml:space="preserve">     v tom:  rezervné fondy</t>
  </si>
  <si>
    <t xml:space="preserve">                  ostatné fondy tvorené zo zisku</t>
  </si>
  <si>
    <t xml:space="preserve">  Akumulovaný iný komplexný účtovný výsledok</t>
  </si>
  <si>
    <t xml:space="preserve">     v tom:   položky, ktoré sa nebudú reklasifikovať na zisk alebo stratu</t>
  </si>
  <si>
    <t xml:space="preserve">                   položky, ktoré možno reklasifikovať na zisk alebo stratu</t>
  </si>
  <si>
    <t xml:space="preserve">                        z toho: hedžingové deriváty (rezerva na hedžing peňažných tokov)</t>
  </si>
  <si>
    <t xml:space="preserve">     v tom:  nerozdelený zisk</t>
  </si>
  <si>
    <t xml:space="preserve">                  neuhradená strata </t>
  </si>
  <si>
    <t>P a s í v a    c e l k o m</t>
  </si>
  <si>
    <t>Z pasív celkom: vklady a záväzky, záväzky z emisie cenných papierov podliehajúce ochrane podľa zákona č. 118/1996 Z. z. o ochrane vkladov a o zmene a doplnení niektorých zákonov v znení neskorších predpisov</t>
  </si>
  <si>
    <t xml:space="preserve">                                      z toho: kryté vklady</t>
  </si>
  <si>
    <t xml:space="preserve">                             ostatné finančné záväzky</t>
  </si>
  <si>
    <t xml:space="preserve">                                      z toho: prijaté preddavky</t>
  </si>
  <si>
    <t xml:space="preserve">3
</t>
  </si>
  <si>
    <t xml:space="preserve">     z toho:  domácnosti a neziskové inštitúcie slúžiace domácnostiam (S14, S15)</t>
  </si>
  <si>
    <t xml:space="preserve">                   nefinančné inštitúcie (S11)</t>
  </si>
  <si>
    <t xml:space="preserve">     v tom:  záväzky zo spotových operácií s úrokovými nástrojmi</t>
  </si>
  <si>
    <t>                  záväzky zo spotových operácií s menovými nástrojmi</t>
  </si>
  <si>
    <t>                  záväzky zo spotových operácií s akciovými nástrojmi</t>
  </si>
  <si>
    <t>                  záväzky zo spotových operácií s komoditnými nástrojmi</t>
  </si>
  <si>
    <t>                  záväzky zo spotových operácií s kreditnými nástrojmi</t>
  </si>
  <si>
    <t xml:space="preserve">Poskytnuté zabezpečenia </t>
  </si>
  <si>
    <t xml:space="preserve">     v tom:  poskytnuté zabezpečenia - nehnuteľnosti</t>
  </si>
  <si>
    <t xml:space="preserve">                  poskytnuté zabezpečenia - cenné papiere</t>
  </si>
  <si>
    <t xml:space="preserve">                  poskytnuté zabezpečenia - peňažné prostriedky </t>
  </si>
  <si>
    <t xml:space="preserve">                  poskytnuté zabezpečenia - ostatné </t>
  </si>
  <si>
    <t xml:space="preserve">     v tom:  pohľadávky zo spotových operácií s úrokovými nástrojmi</t>
  </si>
  <si>
    <t>                  pohľadávky zo spotových operácií s menovými nástrojmi</t>
  </si>
  <si>
    <t>                  pohľadávky zo spotových operácií s akciovými nástrojmi</t>
  </si>
  <si>
    <t>                  pohľadávky zo spotových operácií s komoditnými nástrojmi</t>
  </si>
  <si>
    <t>                  pohľadávky zo spotových operácií s kreditnými nástrojmi</t>
  </si>
  <si>
    <t xml:space="preserve">     v tom:  prijaté  zabezpečenia - nehnuteľnosti</t>
  </si>
  <si>
    <t xml:space="preserve">                  prijaté  zabezpečenia - cenné papiere</t>
  </si>
  <si>
    <t xml:space="preserve">                  prijaté  zabezpečenia a záruky - peňažné prostriedky </t>
  </si>
  <si>
    <t xml:space="preserve">                  prijaté  zabezpečenia a záruky - ostatné </t>
  </si>
  <si>
    <t xml:space="preserve">                  prijaté  zabezpečenie pri REPO obchodoch</t>
  </si>
  <si>
    <t>Finančné aktíva oceňované 
v amortizovanej hodnote</t>
  </si>
  <si>
    <t>Neobchodné finančné aktíva povinne oceňované reálnou hodnotou cez výsledok hospodárenia</t>
  </si>
  <si>
    <t xml:space="preserve"> Finančné aktíva držané 
na obchodovanie</t>
  </si>
  <si>
    <t>Finančné aktíva oceňované reálnou hodnotou 
cez výsledok hospodárenia</t>
  </si>
  <si>
    <t>Finančné aktíva oceňované reálnou hodnotou cez iný komplexný účtovný výsledok</t>
  </si>
  <si>
    <t>Úvery a preddavky</t>
  </si>
  <si>
    <t xml:space="preserve">                štátne dlhopisy  </t>
  </si>
  <si>
    <t xml:space="preserve">                pokladničné poukážky centrálnych bánk  </t>
  </si>
  <si>
    <t xml:space="preserve">                dlhopisy bánk</t>
  </si>
  <si>
    <t xml:space="preserve">                ostatné dlhopisy</t>
  </si>
  <si>
    <t>Ostatné dlhové cenné papiere</t>
  </si>
  <si>
    <t>Ostatné nástroje vlastného imania</t>
  </si>
  <si>
    <t xml:space="preserve">Deriváty
</t>
  </si>
  <si>
    <t>Bil (NBS) 02-12</t>
  </si>
  <si>
    <t>I. ČISTÝ PREVÁDZKOVÝ ZISK A STRATA</t>
  </si>
  <si>
    <t xml:space="preserve">                   úroky zo štátnych pokladničných poukážok</t>
  </si>
  <si>
    <t xml:space="preserve">                   úroky z pokladničných poukážok centrálnych bánk</t>
  </si>
  <si>
    <t xml:space="preserve">      z toho: kryté dlhopisy</t>
  </si>
  <si>
    <t xml:space="preserve">                    prijaté poplatky a provízie z vkladových produktov a bankových transakcií</t>
  </si>
  <si>
    <t xml:space="preserve">  Výdavky na akciový kapitál splatný na požiadanie</t>
  </si>
  <si>
    <t xml:space="preserve">  Zisk alebo strata týkajúca sa ukončenia vykazovania finančných aktív a záväzkov neoceňovaných reálnou hodnotou cez výsledok hospodárenia</t>
  </si>
  <si>
    <t xml:space="preserve">    z toho: z precenenia dlhových cenných papierov na reálnu hodnotu</t>
  </si>
  <si>
    <t xml:space="preserve">    z toho: z precenenia majetkových cenných papierov na reálnu hodnotu</t>
  </si>
  <si>
    <t xml:space="preserve">  Zisk alebo strata z finančných aktív a záväzkov držaných na obchodovanie</t>
  </si>
  <si>
    <t xml:space="preserve">  Zisk alebo strata z neobchodných finančných aktív povinne oceňovaných reálnou hodnotou cez výsledok hospodárenia</t>
  </si>
  <si>
    <t xml:space="preserve">  Zisk alebo strata z finančných aktív a záväzkov oceňovaných reálnou hodnotou cez výsledok hospodárenia</t>
  </si>
  <si>
    <t xml:space="preserve">  Zisk alebo strata z kurzových rozdielov</t>
  </si>
  <si>
    <t xml:space="preserve">  Zisk alebo strata z účtovania hedžingu</t>
  </si>
  <si>
    <t xml:space="preserve">                zisk a strata z úrokových operácií</t>
  </si>
  <si>
    <t xml:space="preserve">                zisk a strata z akciových operácií</t>
  </si>
  <si>
    <t xml:space="preserve">                zisk a strata z komoditných operácií</t>
  </si>
  <si>
    <t xml:space="preserve">                zisk a strata z kreditných operácií</t>
  </si>
  <si>
    <t xml:space="preserve">  Zisk alebo strata z ukončenia vykazovania nefinančných aktív</t>
  </si>
  <si>
    <t xml:space="preserve">  Ostatné prevádzkové výnosy</t>
  </si>
  <si>
    <t xml:space="preserve">  Ostatné prevádzkové náklady</t>
  </si>
  <si>
    <t xml:space="preserve">     z toho: náklady na osobitný odvod vybraných finančných inštitúcií</t>
  </si>
  <si>
    <t xml:space="preserve">                  náklady na príspevky do fondu ochrany vkladov</t>
  </si>
  <si>
    <t xml:space="preserve">                  náklady na príspevky do rezolučného fondu </t>
  </si>
  <si>
    <t xml:space="preserve">                  náklady na poplatky za dohľad</t>
  </si>
  <si>
    <t>II. VŠEOBECNÉ PREVÁDZKOVÉ NÁKLADY</t>
  </si>
  <si>
    <t xml:space="preserve">                 náklady na správu a údržbu informačných technológií </t>
  </si>
  <si>
    <t xml:space="preserve">                 náklady na propagáciu   </t>
  </si>
  <si>
    <t xml:space="preserve">                 ostatné nakupované výkony </t>
  </si>
  <si>
    <t xml:space="preserve">III. ČISTÁ TVORBA REZERV A OPRAVNÝCH POLOŽIEK </t>
  </si>
  <si>
    <t xml:space="preserve">                 náklady na tvorbu rezerv</t>
  </si>
  <si>
    <t>IV. OSTATNÉ POLOŽKY HOSPODÁRSKEHO VÝSLEDKU PRED ZDANENÍM</t>
  </si>
  <si>
    <t>V. ZISK PRED ZDANENÍM / STRATA</t>
  </si>
  <si>
    <t>VI. DAŇ Z PRÍJMOV</t>
  </si>
  <si>
    <t xml:space="preserve">VII. ZISK/STRATA BEŽNÉHO OBDOBIA </t>
  </si>
  <si>
    <t>(údaje v tis. eur)</t>
  </si>
  <si>
    <t>EKONOMICKÉ   SEKTORY</t>
  </si>
  <si>
    <t xml:space="preserve">  Úrokové náklady  
na vklady a prijaté úvery celkom</t>
  </si>
  <si>
    <t>Náklady 
na poplatky a 
provízie</t>
  </si>
  <si>
    <t xml:space="preserve">  Úrokové výnosy 
z poskytnutých úverov 
celkom</t>
  </si>
  <si>
    <t>Výnosy 
z poplatkov 
a provízií</t>
  </si>
  <si>
    <t>Banky a centrálne banky</t>
  </si>
  <si>
    <t xml:space="preserve">   Centrálne banky</t>
  </si>
  <si>
    <t xml:space="preserve">     z toho: REPO obchody a obratené REPO obchody s NBS</t>
  </si>
  <si>
    <t xml:space="preserve">   Banky</t>
  </si>
  <si>
    <t xml:space="preserve">     z toho: nerezidenti</t>
  </si>
  <si>
    <t>Verejná správa</t>
  </si>
  <si>
    <t xml:space="preserve">    z toho: Štátna pokladnica</t>
  </si>
  <si>
    <t>Obyvateľstvo (účty občanov)</t>
  </si>
  <si>
    <t>Nefinančné inštitúcie (S11)</t>
  </si>
  <si>
    <t>Ostatné sektory</t>
  </si>
  <si>
    <t>Invest4Life, o.c.p., a.s.</t>
  </si>
  <si>
    <t>Počet členov predstavenstva</t>
  </si>
  <si>
    <t>a) prevoditeľné cenné papiere</t>
  </si>
  <si>
    <t>b) nástroje peňažného trhu</t>
  </si>
  <si>
    <t>c) cenné papiere a majetkové účasti subjektov kolektívneho investovania</t>
  </si>
  <si>
    <t xml:space="preserve">           </t>
  </si>
  <si>
    <t>Poskytovanie    investičných služieb, investičných činností a vedľajších služieb podľa § 6 ods. 1 a 2  v spojení s § 5 ods. 1 zákona č. 566/2001 Z. z. o cenných papieroch a investičných službách a o zmene a doplnení niektorých zákonov v znení neskorších predpisov:</t>
  </si>
  <si>
    <t>k) emisné kvóty, ktoré sú tvorené akoukoľvek jednotkou spĺňajúcou požiadavky osobitného predpisu.</t>
  </si>
  <si>
    <t>DIČ:</t>
  </si>
  <si>
    <t xml:space="preserve"> - dátum zápisu do obchodného registra</t>
  </si>
  <si>
    <t xml:space="preserve"> - dátum začiatku vykonávania povolených </t>
  </si>
  <si>
    <t>Zápis v OR SR:</t>
  </si>
  <si>
    <t>Okresný súd Bratislava I. Oddiel Sa, vložka č. 6782/B</t>
  </si>
  <si>
    <t>Počet členov dozornej rady</t>
  </si>
  <si>
    <t>Legionárska 6419, 911 01 Trenčín, Slovenská republika</t>
  </si>
  <si>
    <t>Počet pracovníkov spoločnosti</t>
  </si>
  <si>
    <t xml:space="preserve"> Informácie o obchodníkovi s cennými papiermi podľa Opatrenia NBS č. 20/2014</t>
  </si>
  <si>
    <t>Informácie v súlade s § 1, odst. (1), písm. b)</t>
  </si>
  <si>
    <t>Informácie v súlade s § 1 odst. (1), písm. a)</t>
  </si>
  <si>
    <t xml:space="preserve">Informácie o činnosti obchodníka s cennými papiermi podľa Opatrenia NBS č. 20/2014, </t>
  </si>
  <si>
    <t>o jeho činnosti a o opatreniach na nápravu a o uložených pokutách k:</t>
  </si>
  <si>
    <t>§ 1 ods.1 písm. d) zoznam povolených činností, ktoré sa nevykonávajú</t>
  </si>
  <si>
    <t>§ 1 ods.1 písm. e) zoznam činností, ktorých vykonávanie bolo príslušným orgánom obmedzené, pozastavené, zakázané alebo bolo povolenie na ich výkon odobraté</t>
  </si>
  <si>
    <t>§ 1 ods.1 písm. g)  citácia citáciu výrokovej časti právoplatného rozhodnutia, ktorým bola uložená pokuta v priebehu kalendárneho polroka.</t>
  </si>
  <si>
    <t xml:space="preserve">§ 1 ods.1 písm. f)  citácia výrokovej časti právoplatného rozhodnutia, ktorým bolo uložené opatrenie na nápravu v priebehu kalendárneho polroka, </t>
  </si>
  <si>
    <t>Legionárska 6419, 911 01 Trenčín</t>
  </si>
  <si>
    <t>info@invest4life.sk</t>
  </si>
  <si>
    <t>www.invest4life.sk</t>
  </si>
  <si>
    <t xml:space="preserve">Informácie uverejňované obchodníkom s cennými papiermi podľa Opatrenia NBS č. 20/2014 </t>
  </si>
  <si>
    <t>Ing. Ľubor Šramo, Pri kríži 471/11,  900 28 Zálesie, Slovenská republika</t>
  </si>
  <si>
    <t>Ing. Miroslav Teplan, Soblahov 810, 913 38 Soblahov, Slovenská republika</t>
  </si>
  <si>
    <t>Radek Mann,MBA, Kollárova 958, 28201 Český Brod, Česká republika</t>
  </si>
  <si>
    <t xml:space="preserve"> Názov, právna forma, sídlo akcionára / 
meno a priezvisko, trvalý pobyt akcionára</t>
  </si>
  <si>
    <t>obchodník nie je súčasťou konsolidovaného celku</t>
  </si>
  <si>
    <t xml:space="preserve">Informácie v súlade s § 1, odst. (7) Informácie o štruktúre konsolidovaného celku obchodníka </t>
  </si>
  <si>
    <t>Organizačná štruktúra obchodníka s cennými papiermi</t>
  </si>
  <si>
    <t>S1707180001</t>
  </si>
  <si>
    <t>30.06.2019</t>
  </si>
  <si>
    <t>Uvedené tabuľky zobrazujúce finančné údaje spoločnosti predkladané Národnej banke Slovenska v súlade s ustanoveniami Opatrenia NBS č. 13/2014 o predkladaní výkazov, hlásení a iných správ obchodníkmi s cennými papiermi a pobočkami zahraničných obchodníkov s cennými papiermi na účely vykonávania dohľadu v znení neskorších predpisov. Nevyplnené položky v tabuľkách majú nulové hodnoty.</t>
  </si>
  <si>
    <t>555</t>
  </si>
  <si>
    <t>556</t>
  </si>
  <si>
    <t>557</t>
  </si>
  <si>
    <t>600</t>
  </si>
  <si>
    <t>610</t>
  </si>
  <si>
    <t>630</t>
  </si>
  <si>
    <t>640</t>
  </si>
  <si>
    <t>650</t>
  </si>
  <si>
    <t>    Z čoho: Hodnoty rizikovo vážených expozícií pre kreditné riziko: sekuritizačné pozície (revidovaný rámec pre sekuritizáciu)</t>
  </si>
  <si>
    <t>      Prístup na základe interných ratingov (SEC-IRBA)</t>
  </si>
  <si>
    <t>        Sekuritizácie nespĺňajúce podmienky pre zaobchádzanie s diferencovaným kapitálom</t>
  </si>
  <si>
    <t>        STS sekuritizácie spĺňajúce podmienky pre zaobchádzanie s diferencovaným kapitálom</t>
  </si>
  <si>
    <t>      Štandardizovaný prístup (SEC-SA)</t>
  </si>
  <si>
    <t>820</t>
  </si>
  <si>
    <t>830</t>
  </si>
  <si>
    <t>      Prístup na základe externých ratingov (SEC-ERBA)</t>
  </si>
  <si>
    <t>850</t>
  </si>
  <si>
    <t>860</t>
  </si>
  <si>
    <t>      Prístup interného hodnotenia (IAA)</t>
  </si>
  <si>
    <t>870</t>
  </si>
  <si>
    <t>      Iné (RW = 1 250 %)</t>
  </si>
  <si>
    <t>    Z čoho: Celková hodnota rizikových expozícií pre pozičné riziko: Obchodované dlhové nástroje – špecifické riziko sekuritizačných nástrojov (revidovaný rámec pre sekuritizáciu)</t>
  </si>
  <si>
    <t>980</t>
  </si>
  <si>
    <t>990</t>
  </si>
  <si>
    <t>1000</t>
  </si>
  <si>
    <t>1010</t>
  </si>
  <si>
    <t>1020</t>
  </si>
  <si>
    <t>1030</t>
  </si>
  <si>
    <t>1040</t>
  </si>
  <si>
    <t>Podiel celkovej kapitálovej požiadavky podľa SREP (TSCR)</t>
  </si>
  <si>
    <t>  TSCR: má sa skladať z kapitálu Tier 1</t>
  </si>
  <si>
    <t>  TSCR: má sa skladať z kapitálu CET1</t>
  </si>
  <si>
    <t>Podiel celkovej kapitálovej požiadavky (OCR)</t>
  </si>
  <si>
    <t>  OCR: má sa skladať z kapitálu CET1</t>
  </si>
  <si>
    <t>  OCR: má sa skladať z kapitálu Tier 1</t>
  </si>
  <si>
    <t>OCR a usmernenia pre pilier 2 (P2G)</t>
  </si>
  <si>
    <t>  OCR a P2G: majú sa skladať z kapitálu CET1</t>
  </si>
  <si>
    <t>  OCR a P2G: majú sa skladať z kapitálu Tier 1</t>
  </si>
  <si>
    <t>Cudzia mena - 
rezidenti</t>
  </si>
  <si>
    <t>Úroky splatné, 
ale nezaplatené, 
ak je ich omeškanie dlhšie 
ako 90 dní</t>
  </si>
  <si>
    <t>Základné údaje o spoločnosti:</t>
  </si>
  <si>
    <t xml:space="preserve"> - dátum udelenia povolenia na poskytovanie investičných služieb</t>
  </si>
  <si>
    <t>Informácie v súlade s § 1 odst. (4), (5) a (6), o akcionároch, ktorí vlastnia viac ako 5 %-ný podiel na základnom imaní</t>
  </si>
  <si>
    <t xml:space="preserve">Informácie podľa Opatrenia NBS č. 20/2014  </t>
  </si>
  <si>
    <t>Podiel na ZI obchodníka v %</t>
  </si>
  <si>
    <t>Podiel na hlasovacích právach v %</t>
  </si>
  <si>
    <t>Riadenie operačného rizika</t>
  </si>
  <si>
    <t>Riadenie obchodného rizika</t>
  </si>
  <si>
    <t>Politika rôznorodosti v súvislosti s výberom členov riadiaceho ogánu</t>
  </si>
  <si>
    <t>Politika rôznorodosti má za cieľ zabezpečiť dostatočné kolektívne znalosti a skúsenosti riadiaceho orgánu spoločnosti ako celku. Každý kandidát nominovaný za člena riadiaceho orgánu spoločnosti musí vyhovovať určitým kritériám, a to predovšetkým: mať odborné znalosti, skúsenosti, zručnosti, dobrú povesť, spĺňať kritériá súvisiace s potenciálnym konfliktom záujmov. Konkrétna nominácia za člena riadiaceho orgánu spoločnosti podlieha schvaľovaciemu konaniu prostredníctvom Národnej banky Slovenska.</t>
  </si>
  <si>
    <t>Spoločnosť priebežne sleduje a hodnotí výšku vlastných zdrojov vzhľadom k rizikám, ktorým môže byť pri svojej činnosti vystavená a taktiež vo vzťahu k cieľom spoločnosti.</t>
  </si>
  <si>
    <t>Informácie osobitného charakteru</t>
  </si>
  <si>
    <t>Dodržiavanie zásad odmeňovania</t>
  </si>
  <si>
    <t>Spoločnosť v roku 2018 neeviduje zamestnancov alebo členov predstavenstva, ktorých celková odmena dosiahla najmenej EUR 1 000 000.</t>
  </si>
  <si>
    <t>Súhrnné expozície v tis. EUR</t>
  </si>
  <si>
    <t>Vlastné zdroje spoločnosti k 30.06.2019 tvorilo splatené základné imanie, rezervný fond, ktoré sa ponižujú o hodnotu odpočítateľných položiek (napr. nehmotný majetok).</t>
  </si>
  <si>
    <t xml:space="preserve"> - operačné riziká,</t>
  </si>
  <si>
    <t>Spoločným menovateľom riadenia rizika je eliminovať negatívne vplyvy výskytu neistoty, ktorá sa chápe ako riziko. Rizikom sa rozumie možná strata vrátane škody spôsobená vlastnou činnosťou, alebo spôsobená inými skutočnosťami. Obchodník preto jednotlivá riziká riadi vo svojom organizačnom rozdelení.</t>
  </si>
  <si>
    <t xml:space="preserve">Národná banka Slovenska udelila Obchodníkovi povolenie na poskytovanie investičných služieb podľa § 54 ods. 14 ZoCP, t.j. Obchodník poskytuje svojim klientom výlučne hlavné investičné služby podľa § 6 ods. 1 písm. a), e) ZoCP a neje oprávnený držať peňažné prostriedky a finančné nástroje klienta a ani nevykonáva investičnú službu podľa § 6 ods. 1 písm. c) ZoCP, čím sa podstatne znižujú riziká vyplývajúce z činností spoločnosti. Z uvedeného dôvodu je rizikový profil I4L podstatne znížený a Obchodník preto nemá zriadenú funkciu zamestnanca zodpovedného za riadenie rizík. Pričomž tento fakt nijako neohrozuje dodržiavanie zákonných povinností Obchodníka,  ktoré sa viažu k tejto funkci, ani nepoškodzuje ochranu klientov Invest4Life. </t>
  </si>
  <si>
    <t xml:space="preserve">Operačné riziko prestavuje riziko priamej alebo nepriamej straty, ktorá môže vzniknúť z nevhodných alebo chybných vnútorných procesov spoločnosti, zo zlyhania ľudského faktora, systémov alebo z nezávislých vonkajších udalostí. S cieľom minimalizácie operačného rizika a jeho včasnej a efektívnej identifikácie má spoločnosť zavedenú funkčnú organizačnú štruktúru, systém vnútornej kontroly, moderný informačný systém a pravidelne aktualizované formálne aj neformálne interné predpisy a postupy.
Meranie, sledovanie a riadenie operačného rizika je založené na sledovaní výskytu jednotlivých udalostí spojených s operačných rizikom, zaznamenávaním prípadných strát spojených s výskytom udalostí súvisiacich s operačným rizikom, pravidelným oboznamovaním zamestnancov s internými predpismi a právnymi predpismi, pravidelným vzdelávaním zamestnancov a využívaním primeraných foriem znižovania pravdepodobnosti výskytu udalostí súvisiacich s možným operačným rizikom.
</t>
  </si>
  <si>
    <t>Zodpovednou osobou za riadenie rizika je CEO Obchodníka.</t>
  </si>
  <si>
    <t xml:space="preserve"> - kreditné riziko, je spôsobené ak dlžník alebo iná zmluvná strana si neplní svoje záväzky (najmä sa jedná o riziko obchodného partnera a ďalej o riziko vysporiadania obchodu, o riziko štátu a riziko koncentrácie),</t>
  </si>
  <si>
    <t xml:space="preserve">Riadenie kreditného rizika </t>
  </si>
  <si>
    <t>Spoločnosť prostredníctvom riadiacej a organizačnej štruktúry zaisťuje, aby riadenie obchodného rizík, reporting a kontrola boli vykonávané maximálne nezávisle na útvaroch, kde sú vykonávané.
Pre efektivné riadenie právneho, daňového, reputačného a regulačného rizika spoločnosť a pre ich včasnú identifikáciu, monitorovanie a využíva spoločnosť aj služby rôznych externých poradcov.</t>
  </si>
  <si>
    <t>Kreditné riziko má Obchodník definované ako  moment neistoty sprevádzajúci činnosť obchodníka, t.j. riziko straty vyplývajúce z toho, že dlžník alebo iná zmluvná strana nesplní svoje záväzky, ku ktorým sa zmluvne zaviazala včas a v plnom rozsahu podľa dohodnutých podmienok.</t>
  </si>
  <si>
    <t xml:space="preserve"> - obchodné riziká,</t>
  </si>
  <si>
    <t>V rámci riadenia obchodného rizika identifikuje Obchodník nasledujúce riziká:
- právne riziko – riziko straty v dôsledku strát z právnych požiadaviek alebo právnej nevymožiteľnosti, prípadná insolventnosť protistrany,
- riziko partnera - riziko straty pri nerealizovaniu alebo neuhradení dohodnutých obchodov, alebo zlyhanie obchodného partnera,
- reputačné riziko – ohrozenie reputácie spoločnosti na trhu,
- daňové riziko – straty vyplývajúce zo zmien daňových predpisov,
- regulačné riziko – riziko straty z dôvodu nemožnosti plnenia regulačných požiadaviek a opatrení.</t>
  </si>
  <si>
    <t>Obchodník nevyužíva prístup interných ratingov hodnotenia rizikovo vážených expozícií u expozícií vo forme projektového financovania.</t>
  </si>
  <si>
    <t>Obchodník nepožiadal oprávnený orgán vykonávajúci dohľad o súhlas s používaním prístupu interných ratingov.</t>
  </si>
  <si>
    <t>Obchodník nevyužíva sekuritizáciu pri svojej činnosti.</t>
  </si>
  <si>
    <t>Obchodník nevyužíva vlastný model výpočtu trhového rizika.</t>
  </si>
  <si>
    <t>Obchodník nevyužíva na výpočet požiadaviek na vlastné zdroje pre operačné riziko žiadny vlastný pokročilý prístup merania a nevyužíva ani poistenie pre zníženie operačného rizika.</t>
  </si>
  <si>
    <t>Obchodník neeviduje expozície úrokového rizika voči pozíciám, ktoré nie sú zahrnuté v obchodnej knihe.</t>
  </si>
  <si>
    <t>Obchodník nevyužíva postupy zmierňovania kreditného rizika.</t>
  </si>
  <si>
    <t>Obchodník vypočítava požiadavky na vlastné zdroje krytia operačného rizika prístupom základného indikátora v zmysle Nariadenia Európskeho palamentu a Rady (EÚ) č. 575/2013.</t>
  </si>
  <si>
    <t>Všeobecné zásady odmeňovania a ich zmeny schvaľuje dozorná rada. Dozorná rada pravidelne, minimálne 1 krát ročne, kontroluje dodržiavanie zásad odmeňovania. Predstavenstvo prijíma Všeobecné zásady odmeňovania, zodpovedá za ich zavedenie a uplatňovanie, pravidelne ich skúma a na základe ich vyhodnotenia prijíma ich zmeny. Spoločnosť nezriadila výbor pre odmeňovanie, ale v zmysle § 71dd ods. 1 Zákona 566/2001 o cenných papieroch a investičných službách, má určenú osobu zodpovednú za systém odmeňovania, ktorou je CEO Obchodníka, ktorý zodpovedá za prípravu podkladov pre rozhodnutí týkajúcich sa odmeňovania. Dozorná rada nezávisle posudzuje zásady odmeňovania a ich dopady na riadenie rizika, vlastných zdrojov a likvidity, vrátane tých, ktoré majú dôsledky na riziká a riadenie rizík spoločnosti, ktoré majú byť prijímané predstavenstvom, zohľadňuje pri svojej činnosti dlhodobé záujmy akcionárov, investorov a iných zainteresovaných strán spoločnosti pri príprave svojich rozhodnutí a dohliada na dodržiavanie pravidiel odloženia výplaty pohyblivej zložky celkovej odmeny, zníženia výplaty pohyblivej zložky celkovej odmeny alebo nevyplatenia pohyblivej zložky celkovej odmeny. CEO  úzko spolupracuje s Dozornou radou a zaoberá sa ich návrhmi a na ročnej báze vyhodnocuje kritériá individuálnej výkonnosti osôb, na ktoré sa vzťahujú zásady odmeňovania. Medzi hlavné zásady odmeňovania patrí zosúladenie osobných cieľov zamestnancov s dlhodobými záujmami spoločnosti, rovnosť medzi mužmi a ženami, garantované odmeny nie sú súčasťou plánov odmeňovania. Medzi hlavné kritéria pre hodnotenie individuálnej výkonnosti patrí predovšetkým plnenie finančných ukazovateľov, vedenie zamestnancov a spokojnosť klientov. Pohyblivá zložka odmeny neprekračuje 100 % pevnej zložky odmeny. Odmeny sú vyplácané výlučnej v peňažnej forme.</t>
  </si>
  <si>
    <t>Z dôvodu dosiahnutého hospodárskeho výsledku k 30.6.2018 nebola členom predstavenstva, členom dozornej rady ani zamestnancom spoločnosti zodpovedným za vykonávanie obchodov vyplatená žiadna pohyblivá zložka odmeny. Celkové mzdové a sociálne náklady spoločnosti k 30.6.2018 dosiahli sumu EUR 3 tis. V priebehu roku 2018 nebolo vyplatené žiadne odstupné ani žiadne osobitné plnenia v súvislosti s prijatím do zamestnania.</t>
  </si>
  <si>
    <t>Informácia o očakávaniach v odmeňovaní v ďalšom roku</t>
  </si>
  <si>
    <t>CEO spoločnosti bude naďalej zodpovedne posudzovať a pravidelne skúmať účinnosť stratégií, opatrení a postupov zavedených s cieľom dodržiavať povinnosti obchodníka s cennými papiermi ustanovené všeobecne záväznými právnymi predpismi. Uplatňovanie zásad odmeňovania je najmenej raz ročnej predmetom kontroly aj zo strany dozornej rady spoločnosti.</t>
  </si>
  <si>
    <t>CEO spoločnosti bude naďalej prijímať a pravidelne skúmať zásady odmeňovania vrátane prijímania potrebných opatrení na nápravu nedostatkov.</t>
  </si>
  <si>
    <t>Rozsah uverejňovaných informácií podľa Opatrenia NBS č. 20/2014, § 2 podľa osobitného predpisu (časť VIII. Nariadenia Európskeho parlamentu a Rady EÚ č. 575/2013 článok 450)</t>
  </si>
  <si>
    <t>Informácie o odmeňovaní osôb podľa § 71 da ods. 1 zákona č. 566/2001 Z.z. o cenných papieroch k 30.06.2019</t>
  </si>
  <si>
    <t>Informácie na zverejnenie podľa § 74 b) odst. 1 zákona č. 566/2001 Z.z. o cenných papieroch</t>
  </si>
  <si>
    <t>Informácie o odmeňovaní osôb podľa § 71 da) ods. 1 zákona č. 566/2001 Z.z. o cenných papieroch</t>
  </si>
  <si>
    <r>
      <t>Invest</t>
    </r>
    <r>
      <rPr>
        <sz val="12"/>
        <color indexed="51"/>
        <rFont val="Arial Black"/>
        <family val="2"/>
      </rPr>
      <t>4</t>
    </r>
    <r>
      <rPr>
        <sz val="12"/>
        <rFont val="Arial Black"/>
        <family val="2"/>
      </rPr>
      <t>Life</t>
    </r>
    <r>
      <rPr>
        <sz val="10"/>
        <rFont val="Arial Black"/>
        <family val="2"/>
      </rPr>
      <t>, o.c.p., a.s.</t>
    </r>
  </si>
  <si>
    <r>
      <t xml:space="preserve"> Invest</t>
    </r>
    <r>
      <rPr>
        <sz val="16"/>
        <color indexed="51"/>
        <rFont val="Arial Black"/>
        <family val="2"/>
      </rPr>
      <t>4</t>
    </r>
    <r>
      <rPr>
        <sz val="16"/>
        <rFont val="Arial Black"/>
        <family val="2"/>
      </rPr>
      <t>Life</t>
    </r>
    <r>
      <rPr>
        <sz val="12"/>
        <rFont val="Arial Black"/>
        <family val="2"/>
      </rPr>
      <t>, o.c.p., a.s.</t>
    </r>
  </si>
  <si>
    <r>
      <t xml:space="preserve"> Invest</t>
    </r>
    <r>
      <rPr>
        <sz val="11"/>
        <color indexed="51"/>
        <rFont val="Arial Black"/>
        <family val="2"/>
      </rPr>
      <t>4</t>
    </r>
    <r>
      <rPr>
        <sz val="11"/>
        <rFont val="Arial Black"/>
        <family val="2"/>
      </rPr>
      <t>Life</t>
    </r>
    <r>
      <rPr>
        <sz val="9"/>
        <rFont val="Arial Black"/>
        <family val="2"/>
      </rPr>
      <t>, o.c.p., a.s.</t>
    </r>
  </si>
  <si>
    <r>
      <t xml:space="preserve"> Invest</t>
    </r>
    <r>
      <rPr>
        <sz val="12"/>
        <color indexed="51"/>
        <rFont val="Arial Black"/>
        <family val="2"/>
      </rPr>
      <t>4</t>
    </r>
    <r>
      <rPr>
        <sz val="12"/>
        <color indexed="63"/>
        <rFont val="Arial Black"/>
        <family val="2"/>
      </rPr>
      <t>Life</t>
    </r>
    <r>
      <rPr>
        <sz val="10"/>
        <color indexed="63"/>
        <rFont val="Arial Black"/>
        <family val="2"/>
      </rPr>
      <t>, o.c.p., a.s.</t>
    </r>
  </si>
  <si>
    <r>
      <t xml:space="preserve"> Invest</t>
    </r>
    <r>
      <rPr>
        <sz val="12"/>
        <color indexed="51"/>
        <rFont val="Arial Black"/>
        <family val="2"/>
      </rPr>
      <t>4</t>
    </r>
    <r>
      <rPr>
        <sz val="12"/>
        <rFont val="Arial Black"/>
        <family val="2"/>
      </rPr>
      <t>Life</t>
    </r>
    <r>
      <rPr>
        <sz val="10"/>
        <rFont val="Arial Black"/>
        <family val="2"/>
      </rPr>
      <t>, o.c.p., a.s.</t>
    </r>
  </si>
  <si>
    <r>
      <t>Invest</t>
    </r>
    <r>
      <rPr>
        <sz val="20"/>
        <color indexed="51"/>
        <rFont val="Arial Black"/>
        <family val="2"/>
      </rPr>
      <t>4</t>
    </r>
    <r>
      <rPr>
        <sz val="20"/>
        <rFont val="Arial Black"/>
        <family val="2"/>
      </rPr>
      <t>Life</t>
    </r>
    <r>
      <rPr>
        <sz val="16"/>
        <rFont val="Arial Black"/>
        <family val="2"/>
      </rPr>
      <t>, o.c.p., a.s.</t>
    </r>
  </si>
  <si>
    <t>1. prijatie a postúpenie pokynu klienta týkajúceho sa jedného alebo viacerých finančných nástrojov vo vzťahu k finančným nástrojom:</t>
  </si>
  <si>
    <t>2. Investičné poradenstvo vo vzťahu k finančným nástrojom:</t>
  </si>
  <si>
    <t>3.  Vykonávanie investičného prieskumu a finančnej analýzy alebo inej formy všeobecného odporúčania týkajúceho sa obchodov s finančnými nástrojmi.</t>
  </si>
  <si>
    <t>a) prevoditeľné cenné papiere,</t>
  </si>
  <si>
    <t>b) nástroje peňažného trhu,</t>
  </si>
  <si>
    <t>c) cenné papiere a majetkové účasti vo fondoch kolektívneho investovania,</t>
  </si>
  <si>
    <t>d) opcie, futures, swapy, forwardy a iné derivátové zmluvy týkajúce sa cenných papierov, mien, úrokových mier alebo výnosov, emisných kvót alebo iných derivátových nástrojov, finančných indexov alebo finančných mier, ktoré môžu byť vyrovnané doručením alebo v hotovosti,</t>
  </si>
  <si>
    <t>e) opcie, futures, swapy, forwardy a iné derivátové zmluvy týkajúce sa komodít, ktoré sa musia vyrovnať v hotovosti alebo sa môžu vyrovnať v hotovosti na základe voľby jednej zo zmluvných strán inak ako z dôvodu platobnej neschopnosti alebo inej udalosti, ktorá má za následok ukončenie zmluvy,</t>
  </si>
  <si>
    <t>f) opcie, futures, swapy a iné derivátové zmluvy týkajúce sa komodít, ktoré sa môžu vyrovnať doručením, ak sa s nimi obchoduje na regulovanom trhu, na mnohostrannom obchodnom systéme alebo na organizovanom obchodnom systéme, okrem veľkoobchodných energetických produktov, s ktorými sa obchoduje na organizovanom obchodnom systéme a ktoré sa musia vyrovnať doručením,</t>
  </si>
  <si>
    <t>g) opcie, futures, swapy, forwardy a iné derivátové zmluvy týkajúce sa komodít, ktoré sa môžu vyrovnať doručením, neuvedené v písmene f), ktoré neslúžia na podnikateľské účely a majú charakter iných derivátových finančných nástrojov,</t>
  </si>
  <si>
    <t>h) derivátové nástroje na presun úverového rizika,</t>
  </si>
  <si>
    <t>i) finančné rozdielové zmluvy,</t>
  </si>
  <si>
    <t>j) opcie, futures, swapy, forwardy a iné derivátové zmluvy týkajúce sa klimatických zmien, dopravných sadzieb, miery inflácie alebo iných úradných hospodárskych štatistík, ktoré sa musia vyrovnať v hotovosti alebo sa môžu vyrovnať na základe voľby jednej zo zmluvných strán inak ako z dôvodu platobnej neschopnosti alebo inej udalosti, ktorá má za následok ukončenie zmluvy, ako aj iné derivátové zmluvy týkajúce sa aktív, práv, záväzkov, indexov a iných faktorov, neuvedené v tomto odseku, ktoré majú charakter iných derivátových finančných nástrojov a obchoduje sa s nimi na regulovanom trhu, na mnohostrannom obchodnom systéme alebo na organizovanom obchodnom systéme,</t>
  </si>
  <si>
    <t>( v texte ďalej len ”Obchodník”)</t>
  </si>
  <si>
    <t xml:space="preserve"> -  na štáty,</t>
  </si>
  <si>
    <t> -  odvetvové limity,</t>
  </si>
  <si>
    <t> -  limity voči skupine hospodársky spojených osôb,</t>
  </si>
  <si>
    <t xml:space="preserve"> -  na protistrany, ktorými sú banky a ostatné finančné inštitúcie,</t>
  </si>
  <si>
    <t> -  limity voči osobám s osobitným vzťahom k obchodníkovi,</t>
  </si>
  <si>
    <t> -  na klienta, </t>
  </si>
  <si>
    <t> -  na obchodné činnosti.</t>
  </si>
  <si>
    <t xml:space="preserve"> - hodnotením kvality a likvidnosti prijatého zabezpečenia a jeho prehodnocovaním</t>
  </si>
  <si>
    <t xml:space="preserve"> - stanovením rizikovej prirážky</t>
  </si>
  <si>
    <t xml:space="preserve"> - oceňovaním pohľadávok</t>
  </si>
  <si>
    <t xml:space="preserve"> - tvorbou opravných položiek a rezerv v zmysle medzinárodných účtovných noriem</t>
  </si>
  <si>
    <t xml:space="preserve"> - vyhodnocovaním dodržiavania systému stanovených limitov </t>
  </si>
  <si>
    <t xml:space="preserve"> - analýzou dopadu udelených výnimiek na kvalitu úverového portfólia</t>
  </si>
  <si>
    <t xml:space="preserve"> - stresovým a spätným testovaním hodnotiacich modelov.</t>
  </si>
  <si>
    <t>Obchodník neeviduje expozície voči kapitálovým cenným papierom, ktoré nie sú zahrnuté v obchodnej knihe.</t>
  </si>
</sst>
</file>

<file path=xl/styles.xml><?xml version="1.0" encoding="utf-8"?>
<styleSheet xmlns="http://schemas.openxmlformats.org/spreadsheetml/2006/main">
  <numFmts count="4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0\ 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 ##0;\-#\ ##0;0"/>
    <numFmt numFmtId="188" formatCode="0;\-0"/>
    <numFmt numFmtId="189" formatCode="#,###,##0;[Red]\-\ #,###,##0;#"/>
    <numFmt numFmtId="190" formatCode="#,##0_ ;[Red]\-#,##0\ "/>
    <numFmt numFmtId="191" formatCode="0.0000"/>
    <numFmt numFmtId="192" formatCode="&quot;Áno&quot;;&quot;Áno&quot;;&quot;Nie&quot;"/>
    <numFmt numFmtId="193" formatCode="&quot;Pravda&quot;;&quot;Pravda&quot;;&quot;Nepravda&quot;"/>
    <numFmt numFmtId="194" formatCode="&quot;Zapnuté&quot;;&quot;Zapnuté&quot;;&quot;Vypnuté&quot;"/>
    <numFmt numFmtId="195" formatCode="[$€-2]\ #\ ##,000_);[Red]\([$€-2]\ #\ ##,000\)"/>
    <numFmt numFmtId="196" formatCode="[$¥€-2]\ #\ ##,000_);[Red]\([$€-2]\ #\ ##,000\)"/>
    <numFmt numFmtId="197" formatCode="mmm/yyyy"/>
    <numFmt numFmtId="198" formatCode="0.000"/>
  </numFmts>
  <fonts count="115">
    <font>
      <sz val="10"/>
      <name val="Arial"/>
      <family val="0"/>
    </font>
    <font>
      <sz val="8"/>
      <name val="Arial"/>
      <family val="0"/>
    </font>
    <font>
      <b/>
      <sz val="13"/>
      <name val="Times New Roman"/>
      <family val="1"/>
    </font>
    <font>
      <u val="single"/>
      <sz val="10"/>
      <color indexed="12"/>
      <name val="Arial"/>
      <family val="0"/>
    </font>
    <font>
      <u val="single"/>
      <sz val="10"/>
      <color indexed="36"/>
      <name val="Arial"/>
      <family val="0"/>
    </font>
    <font>
      <sz val="9"/>
      <name val="Arial CE"/>
      <family val="0"/>
    </font>
    <font>
      <sz val="9"/>
      <name val="Times New Roman"/>
      <family val="1"/>
    </font>
    <font>
      <b/>
      <sz val="9"/>
      <name val="Times New Roman"/>
      <family val="1"/>
    </font>
    <font>
      <sz val="10"/>
      <name val="Times New Roman"/>
      <family val="1"/>
    </font>
    <font>
      <b/>
      <sz val="10"/>
      <name val="Times New Roman"/>
      <family val="1"/>
    </font>
    <font>
      <sz val="8"/>
      <name val="Times New Roman"/>
      <family val="1"/>
    </font>
    <font>
      <b/>
      <sz val="8"/>
      <name val="Times New Roman"/>
      <family val="1"/>
    </font>
    <font>
      <sz val="8"/>
      <color indexed="12"/>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9"/>
      <name val="Calibri"/>
      <family val="0"/>
    </font>
    <font>
      <sz val="10"/>
      <color indexed="8"/>
      <name val="Calibri"/>
      <family val="0"/>
    </font>
    <font>
      <b/>
      <sz val="14"/>
      <color indexed="8"/>
      <name val="Calibri"/>
      <family val="0"/>
    </font>
    <font>
      <sz val="14"/>
      <color indexed="8"/>
      <name val="Calibri"/>
      <family val="0"/>
    </font>
    <font>
      <sz val="10"/>
      <name val="Arial Narrow"/>
      <family val="2"/>
    </font>
    <font>
      <b/>
      <sz val="10"/>
      <name val="Arial Narrow"/>
      <family val="2"/>
    </font>
    <font>
      <b/>
      <sz val="16"/>
      <name val="Arial Narrow"/>
      <family val="2"/>
    </font>
    <font>
      <b/>
      <sz val="14"/>
      <name val="Arial Narrow"/>
      <family val="2"/>
    </font>
    <font>
      <b/>
      <sz val="13"/>
      <name val="Arial Narrow"/>
      <family val="2"/>
    </font>
    <font>
      <b/>
      <sz val="12"/>
      <name val="Arial Narrow"/>
      <family val="2"/>
    </font>
    <font>
      <b/>
      <sz val="9"/>
      <name val="Arial Narrow"/>
      <family val="2"/>
    </font>
    <font>
      <sz val="9"/>
      <name val="Arial Narrow"/>
      <family val="2"/>
    </font>
    <font>
      <sz val="14"/>
      <name val="Arial Narrow"/>
      <family val="2"/>
    </font>
    <font>
      <sz val="12"/>
      <name val="Arial Narrow"/>
      <family val="2"/>
    </font>
    <font>
      <sz val="11"/>
      <name val="Arial Narrow"/>
      <family val="2"/>
    </font>
    <font>
      <b/>
      <u val="single"/>
      <sz val="12"/>
      <name val="Arial Narrow"/>
      <family val="2"/>
    </font>
    <font>
      <i/>
      <sz val="10"/>
      <name val="Arial Narrow"/>
      <family val="2"/>
    </font>
    <font>
      <sz val="16"/>
      <name val="Arial Black"/>
      <family val="2"/>
    </font>
    <font>
      <sz val="10"/>
      <color indexed="63"/>
      <name val="Arial Narrow"/>
      <family val="2"/>
    </font>
    <font>
      <sz val="10"/>
      <name val="Arial Black"/>
      <family val="2"/>
    </font>
    <font>
      <b/>
      <sz val="10"/>
      <color indexed="8"/>
      <name val="Calibri"/>
      <family val="2"/>
    </font>
    <font>
      <b/>
      <sz val="8"/>
      <name val="Arial Narrow"/>
      <family val="2"/>
    </font>
    <font>
      <i/>
      <sz val="9"/>
      <name val="Arial Narrow"/>
      <family val="2"/>
    </font>
    <font>
      <sz val="20"/>
      <name val="Arial Black"/>
      <family val="2"/>
    </font>
    <font>
      <b/>
      <sz val="10"/>
      <color indexed="51"/>
      <name val="Arial Narrow"/>
      <family val="2"/>
    </font>
    <font>
      <sz val="10"/>
      <color indexed="63"/>
      <name val="Arial Black"/>
      <family val="2"/>
    </font>
    <font>
      <sz val="10"/>
      <color indexed="63"/>
      <name val="Times New Roman"/>
      <family val="1"/>
    </font>
    <font>
      <b/>
      <sz val="10"/>
      <color indexed="63"/>
      <name val="Arial Narrow"/>
      <family val="2"/>
    </font>
    <font>
      <sz val="9"/>
      <name val="Arial Black"/>
      <family val="2"/>
    </font>
    <font>
      <sz val="11"/>
      <name val="Arial Black"/>
      <family val="2"/>
    </font>
    <font>
      <sz val="11"/>
      <color indexed="51"/>
      <name val="Arial Black"/>
      <family val="2"/>
    </font>
    <font>
      <sz val="12"/>
      <name val="Arial Black"/>
      <family val="2"/>
    </font>
    <font>
      <sz val="12"/>
      <color indexed="51"/>
      <name val="Arial Black"/>
      <family val="2"/>
    </font>
    <font>
      <sz val="16"/>
      <color indexed="51"/>
      <name val="Arial Black"/>
      <family val="2"/>
    </font>
    <font>
      <sz val="12"/>
      <color indexed="63"/>
      <name val="Arial Black"/>
      <family val="2"/>
    </font>
    <font>
      <sz val="20"/>
      <color indexed="51"/>
      <name val="Arial Black"/>
      <family val="2"/>
    </font>
    <font>
      <b/>
      <sz val="13"/>
      <color indexed="51"/>
      <name val="Calibri"/>
      <family val="2"/>
    </font>
    <font>
      <b/>
      <sz val="13"/>
      <color indexed="51"/>
      <name val="Arial Narrow"/>
      <family val="2"/>
    </font>
    <font>
      <b/>
      <sz val="12"/>
      <color indexed="51"/>
      <name val="Calibri"/>
      <family val="2"/>
    </font>
    <font>
      <b/>
      <sz val="11"/>
      <color indexed="51"/>
      <name val="Arial Narrow"/>
      <family val="2"/>
    </font>
    <font>
      <b/>
      <sz val="11"/>
      <color indexed="51"/>
      <name val="Calibri"/>
      <family val="2"/>
    </font>
    <font>
      <sz val="10"/>
      <color indexed="51"/>
      <name val="Calibri"/>
      <family val="2"/>
    </font>
    <font>
      <b/>
      <sz val="10"/>
      <color indexed="51"/>
      <name val="Calibri"/>
      <family val="2"/>
    </font>
    <font>
      <sz val="8"/>
      <name val="Arial Narrow"/>
      <family val="2"/>
    </font>
    <font>
      <sz val="8"/>
      <color indexed="12"/>
      <name val="Arial Narrow"/>
      <family val="2"/>
    </font>
    <font>
      <sz val="10"/>
      <color indexed="12"/>
      <name val="Arial Narrow"/>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0000"/>
      <name val="Calibri"/>
      <family val="2"/>
    </font>
    <font>
      <sz val="10"/>
      <color rgb="FFFFFFFF"/>
      <name val="Calibri"/>
      <family val="0"/>
    </font>
    <font>
      <sz val="10"/>
      <color rgb="FF000000"/>
      <name val="Calibri"/>
      <family val="0"/>
    </font>
    <font>
      <b/>
      <sz val="14"/>
      <color rgb="FF000000"/>
      <name val="Calibri"/>
      <family val="0"/>
    </font>
    <font>
      <sz val="14"/>
      <color rgb="FF000000"/>
      <name val="Calibri"/>
      <family val="0"/>
    </font>
    <font>
      <sz val="10"/>
      <color rgb="FF404040"/>
      <name val="Arial Narrow"/>
      <family val="2"/>
    </font>
    <font>
      <sz val="11"/>
      <color rgb="FFFFFFFF"/>
      <name val="Calibri"/>
      <family val="2"/>
    </font>
    <font>
      <b/>
      <sz val="10"/>
      <color rgb="FF000000"/>
      <name val="Calibri"/>
      <family val="2"/>
    </font>
    <font>
      <sz val="10"/>
      <color theme="1" tint="0.24998000264167786"/>
      <name val="Arial Black"/>
      <family val="2"/>
    </font>
    <font>
      <sz val="10"/>
      <color theme="1" tint="0.24998000264167786"/>
      <name val="Arial Narrow"/>
      <family val="2"/>
    </font>
    <font>
      <sz val="10"/>
      <color theme="1" tint="0.24998000264167786"/>
      <name val="Times New Roman"/>
      <family val="1"/>
    </font>
    <font>
      <b/>
      <sz val="10"/>
      <color theme="1" tint="0.24998000264167786"/>
      <name val="Arial Narrow"/>
      <family val="2"/>
    </font>
    <font>
      <b/>
      <sz val="10"/>
      <color rgb="FFFFC000"/>
      <name val="Arial Narrow"/>
      <family val="2"/>
    </font>
    <font>
      <sz val="12"/>
      <color theme="1" tint="0.24998000264167786"/>
      <name val="Arial Black"/>
      <family val="2"/>
    </font>
    <font>
      <b/>
      <sz val="13"/>
      <color rgb="FFFFC000"/>
      <name val="Calibri"/>
      <family val="2"/>
    </font>
    <font>
      <b/>
      <sz val="12"/>
      <color rgb="FFFFC000"/>
      <name val="Calibri"/>
      <family val="2"/>
    </font>
    <font>
      <b/>
      <sz val="11"/>
      <color rgb="FFFFC000"/>
      <name val="Arial Narrow"/>
      <family val="2"/>
    </font>
    <font>
      <b/>
      <sz val="11"/>
      <color rgb="FFFFC000"/>
      <name val="Calibri"/>
      <family val="2"/>
    </font>
    <font>
      <sz val="10"/>
      <color rgb="FFFFC000"/>
      <name val="Calibri"/>
      <family val="2"/>
    </font>
    <font>
      <b/>
      <sz val="10"/>
      <color rgb="FFFFC000"/>
      <name val="Calibri"/>
      <family val="2"/>
    </font>
    <font>
      <b/>
      <sz val="13"/>
      <color rgb="FFFFC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rgb="FFA0E6F0"/>
        <bgColor indexed="64"/>
      </patternFill>
    </fill>
    <fill>
      <patternFill patternType="solid">
        <fgColor rgb="FFE0C6F6"/>
        <bgColor indexed="64"/>
      </patternFill>
    </fill>
    <fill>
      <patternFill patternType="solid">
        <fgColor rgb="FFFFFF00"/>
        <bgColor indexed="64"/>
      </patternFill>
    </fill>
    <fill>
      <patternFill patternType="solid">
        <fgColor rgb="FFAAC8FF"/>
        <bgColor indexed="64"/>
      </patternFill>
    </fill>
    <fill>
      <patternFill patternType="solid">
        <fgColor rgb="FFA6A6A6"/>
        <bgColor indexed="64"/>
      </patternFill>
    </fill>
    <fill>
      <patternFill patternType="solid">
        <fgColor rgb="FFCCFFCC"/>
        <bgColor indexed="64"/>
      </patternFill>
    </fill>
    <fill>
      <patternFill patternType="solid">
        <fgColor indexed="9"/>
        <bgColor indexed="64"/>
      </patternFill>
    </fill>
    <fill>
      <patternFill patternType="solid">
        <fgColor indexed="44"/>
        <bgColor indexed="64"/>
      </patternFill>
    </fill>
  </fills>
  <borders count="1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ck"/>
      <top style="medium"/>
      <bottom>
        <color indexed="63"/>
      </bottom>
    </border>
    <border>
      <left style="thick"/>
      <right>
        <color indexed="63"/>
      </right>
      <top>
        <color indexed="63"/>
      </top>
      <bottom style="medium"/>
    </border>
    <border>
      <left style="thin"/>
      <right>
        <color indexed="63"/>
      </right>
      <top>
        <color indexed="63"/>
      </top>
      <bottom style="medium"/>
    </border>
    <border>
      <left style="thin"/>
      <right style="thick"/>
      <top>
        <color indexed="63"/>
      </top>
      <bottom style="medium"/>
    </border>
    <border>
      <left style="medium"/>
      <right>
        <color indexed="63"/>
      </right>
      <top>
        <color indexed="63"/>
      </top>
      <bottom>
        <color indexed="63"/>
      </bottom>
    </border>
    <border>
      <left style="thin"/>
      <right style="thick"/>
      <top>
        <color indexed="63"/>
      </top>
      <bottom>
        <color indexed="63"/>
      </bottom>
    </border>
    <border>
      <left style="medium"/>
      <right>
        <color indexed="63"/>
      </right>
      <top>
        <color indexed="63"/>
      </top>
      <bottom style="thick"/>
    </border>
    <border>
      <left style="thin"/>
      <right>
        <color indexed="63"/>
      </right>
      <top>
        <color indexed="63"/>
      </top>
      <bottom style="thick"/>
    </border>
    <border>
      <left style="thin"/>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ck"/>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ck"/>
      <top style="thin"/>
      <bottom style="thin"/>
    </border>
    <border>
      <left style="thick"/>
      <right>
        <color indexed="63"/>
      </right>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ck"/>
      <top style="thin"/>
      <bottom>
        <color indexed="63"/>
      </bottom>
    </border>
    <border>
      <left>
        <color indexed="63"/>
      </left>
      <right style="thin"/>
      <top>
        <color indexed="63"/>
      </top>
      <bottom style="thick"/>
    </border>
    <border>
      <left style="thin"/>
      <right style="thin"/>
      <top>
        <color indexed="63"/>
      </top>
      <bottom style="thick"/>
    </border>
    <border>
      <left>
        <color indexed="63"/>
      </left>
      <right style="thick"/>
      <top>
        <color indexed="63"/>
      </top>
      <bottom style="thick"/>
    </border>
    <border>
      <left style="medium"/>
      <right style="thick"/>
      <top style="thick"/>
      <bottom style="thick"/>
    </border>
    <border>
      <left style="medium"/>
      <right style="thick"/>
      <top style="thick"/>
      <bottom style="medium"/>
    </border>
    <border>
      <left style="medium"/>
      <right style="thick"/>
      <top style="medium"/>
      <bottom style="medium"/>
    </border>
    <border>
      <left style="medium"/>
      <right style="thin"/>
      <top style="thick"/>
      <bottom>
        <color indexed="63"/>
      </bottom>
    </border>
    <border>
      <left style="thin"/>
      <right style="medium"/>
      <top style="thick"/>
      <bottom>
        <color indexed="63"/>
      </bottom>
    </border>
    <border>
      <left style="thin"/>
      <right style="medium"/>
      <top>
        <color indexed="63"/>
      </top>
      <bottom style="medium"/>
    </border>
    <border>
      <left style="medium"/>
      <right style="thin"/>
      <top style="medium"/>
      <bottom style="thin"/>
    </border>
    <border>
      <left>
        <color indexed="63"/>
      </left>
      <right style="medium"/>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ck"/>
      <right>
        <color indexed="63"/>
      </right>
      <top style="medium"/>
      <bottom style="thick"/>
    </border>
    <border>
      <left style="medium"/>
      <right style="thin"/>
      <top style="medium"/>
      <bottom style="thick"/>
    </border>
    <border>
      <left style="thin"/>
      <right style="thin"/>
      <top style="medium"/>
      <bottom style="thick"/>
    </border>
    <border>
      <left style="thin"/>
      <right style="thick"/>
      <top style="medium"/>
      <bottom style="thick"/>
    </border>
    <border>
      <left style="medium"/>
      <right style="thick"/>
      <top style="medium"/>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color indexed="63"/>
      </left>
      <right style="thick"/>
      <top style="thick"/>
      <bottom>
        <color indexed="63"/>
      </bottom>
    </border>
    <border>
      <left>
        <color indexed="63"/>
      </left>
      <right>
        <color indexed="63"/>
      </right>
      <top>
        <color indexed="63"/>
      </top>
      <bottom style="thick"/>
    </border>
    <border>
      <left style="thin">
        <color rgb="FF000000"/>
      </left>
      <right/>
      <top style="thin">
        <color rgb="FF000000"/>
      </top>
      <bottom style="thin">
        <color rgb="FF000000"/>
      </bottom>
    </border>
    <border>
      <left/>
      <right/>
      <top style="thin">
        <color rgb="FF000000"/>
      </top>
      <bottom style="thin">
        <color rgb="FF000000"/>
      </bottom>
    </border>
    <border>
      <left style="thick"/>
      <right>
        <color indexed="63"/>
      </right>
      <top>
        <color indexed="63"/>
      </top>
      <bottom style="thick"/>
    </border>
    <border>
      <left style="thick"/>
      <right>
        <color indexed="63"/>
      </right>
      <top style="thick"/>
      <bottom style="medium"/>
    </border>
    <border>
      <left>
        <color indexed="63"/>
      </left>
      <right>
        <color indexed="63"/>
      </right>
      <top style="thick"/>
      <bottom style="medium"/>
    </border>
    <border>
      <left>
        <color indexed="63"/>
      </left>
      <right>
        <color indexed="63"/>
      </right>
      <top style="medium"/>
      <bottom style="thick"/>
    </border>
    <border>
      <left>
        <color indexed="63"/>
      </left>
      <right style="medium"/>
      <top style="thick"/>
      <bottom style="thick"/>
    </border>
    <border>
      <left>
        <color indexed="63"/>
      </left>
      <right style="thick"/>
      <top style="thick"/>
      <bottom style="medium"/>
    </border>
    <border>
      <left>
        <color indexed="63"/>
      </left>
      <right style="thick"/>
      <top style="medium"/>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ck"/>
    </border>
    <border>
      <left>
        <color indexed="63"/>
      </left>
      <right style="medium"/>
      <top style="medium"/>
      <bottom style="thick"/>
    </border>
    <border>
      <left style="thin"/>
      <right style="medium"/>
      <top style="medium"/>
      <bottom style="thick"/>
    </border>
    <border>
      <left>
        <color indexed="63"/>
      </left>
      <right style="thick"/>
      <top>
        <color indexed="63"/>
      </top>
      <bottom>
        <color indexed="63"/>
      </bottom>
    </border>
    <border>
      <left style="thick"/>
      <right>
        <color indexed="63"/>
      </right>
      <top style="thin"/>
      <bottom style="thin"/>
    </border>
    <border>
      <left>
        <color indexed="63"/>
      </left>
      <right>
        <color indexed="63"/>
      </right>
      <top style="thin"/>
      <bottom style="thin"/>
    </border>
    <border>
      <left style="thick"/>
      <right style="medium"/>
      <top style="thick"/>
      <bottom style="thick"/>
    </border>
    <border>
      <left style="medium"/>
      <right style="medium"/>
      <top style="thick"/>
      <bottom style="thick"/>
    </border>
    <border>
      <left>
        <color indexed="63"/>
      </left>
      <right style="medium"/>
      <top>
        <color indexed="63"/>
      </top>
      <bottom style="thick"/>
    </border>
    <border>
      <left style="medium"/>
      <right>
        <color indexed="63"/>
      </right>
      <top style="thick"/>
      <bottom>
        <color indexed="63"/>
      </bottom>
    </border>
    <border>
      <left>
        <color indexed="63"/>
      </left>
      <right style="thick"/>
      <top>
        <color indexed="63"/>
      </top>
      <bottom style="medium"/>
    </border>
    <border>
      <left style="thin">
        <color rgb="FF000000"/>
      </left>
      <right/>
      <top style="thin">
        <color rgb="FF000000"/>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ck">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ck">
        <color theme="1" tint="0.34999001026153564"/>
      </top>
      <bottom style="thick">
        <color theme="1" tint="0.34999001026153564"/>
      </bottom>
    </border>
    <border>
      <left style="thin">
        <color theme="1" tint="0.34999001026153564"/>
      </left>
      <right style="thin">
        <color theme="1" tint="0.34999001026153564"/>
      </right>
      <top>
        <color indexed="63"/>
      </top>
      <bottom>
        <color indexed="63"/>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style="thick">
        <color theme="1" tint="0.34999001026153564"/>
      </bottom>
    </border>
    <border>
      <left>
        <color indexed="63"/>
      </left>
      <right>
        <color indexed="63"/>
      </right>
      <top style="thick">
        <color theme="1" tint="0.34999001026153564"/>
      </top>
      <bottom style="thick">
        <color theme="1" tint="0.34999001026153564"/>
      </bottom>
    </border>
    <border>
      <left>
        <color indexed="63"/>
      </left>
      <right>
        <color indexed="63"/>
      </right>
      <top style="thin">
        <color theme="1" tint="0.34999001026153564"/>
      </top>
      <bottom>
        <color indexed="63"/>
      </bottom>
    </border>
    <border>
      <left style="thin">
        <color theme="1" tint="0.34999001026153564"/>
      </left>
      <right>
        <color indexed="63"/>
      </right>
      <top style="thin">
        <color theme="1" tint="0.34999001026153564"/>
      </top>
      <bottom>
        <color indexed="63"/>
      </bottom>
    </border>
    <border>
      <left style="thin">
        <color theme="1" tint="0.34999001026153564"/>
      </left>
      <right>
        <color indexed="63"/>
      </right>
      <top>
        <color indexed="63"/>
      </top>
      <bottom>
        <color indexed="63"/>
      </bottom>
    </border>
    <border>
      <left style="thin">
        <color theme="1" tint="0.34999001026153564"/>
      </left>
      <right>
        <color indexed="63"/>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color indexed="63"/>
      </bottom>
    </border>
    <border>
      <left>
        <color indexed="63"/>
      </left>
      <right style="thin">
        <color theme="1" tint="0.34999001026153564"/>
      </right>
      <top>
        <color indexed="63"/>
      </top>
      <bottom>
        <color indexed="63"/>
      </bottom>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medium">
        <color theme="1" tint="0.34999001026153564"/>
      </top>
      <bottom>
        <color indexed="63"/>
      </bottom>
    </border>
    <border>
      <left>
        <color indexed="63"/>
      </left>
      <right style="thin">
        <color theme="1" tint="0.34999001026153564"/>
      </right>
      <top style="medium">
        <color theme="1" tint="0.34999001026153564"/>
      </top>
      <bottom>
        <color indexed="63"/>
      </bottom>
    </border>
    <border>
      <left>
        <color indexed="63"/>
      </left>
      <right>
        <color indexed="63"/>
      </right>
      <top>
        <color indexed="63"/>
      </top>
      <bottom style="medium">
        <color theme="1" tint="0.34999001026153564"/>
      </bottom>
    </border>
    <border>
      <left>
        <color indexed="63"/>
      </left>
      <right style="thin">
        <color theme="1" tint="0.34999001026153564"/>
      </right>
      <top>
        <color indexed="63"/>
      </top>
      <bottom style="medium">
        <color theme="1" tint="0.34999001026153564"/>
      </bottom>
    </border>
    <border>
      <left>
        <color indexed="63"/>
      </left>
      <right style="thin"/>
      <top style="medium">
        <color theme="1" tint="0.34999001026153564"/>
      </top>
      <bottom>
        <color indexed="63"/>
      </bottom>
    </border>
    <border>
      <left style="thin"/>
      <right style="thin"/>
      <top style="medium">
        <color theme="1" tint="0.34999001026153564"/>
      </top>
      <bottom>
        <color indexed="63"/>
      </bottom>
    </border>
    <border>
      <left style="thin"/>
      <right style="thin">
        <color theme="1" tint="0.34999001026153564"/>
      </right>
      <top style="medium">
        <color theme="1" tint="0.34999001026153564"/>
      </top>
      <bottom>
        <color indexed="63"/>
      </bottom>
    </border>
    <border>
      <left>
        <color indexed="63"/>
      </left>
      <right style="thin"/>
      <top style="thin">
        <color theme="1" tint="0.34999001026153564"/>
      </top>
      <bottom style="thin">
        <color theme="1" tint="0.34999001026153564"/>
      </bottom>
    </border>
    <border>
      <left style="thin"/>
      <right style="thin"/>
      <top style="thin">
        <color theme="1" tint="0.34999001026153564"/>
      </top>
      <bottom style="thin">
        <color theme="1" tint="0.34999001026153564"/>
      </bottom>
    </border>
    <border>
      <left style="thin"/>
      <right style="thin">
        <color theme="1" tint="0.34999001026153564"/>
      </right>
      <top style="thin">
        <color theme="1" tint="0.34999001026153564"/>
      </top>
      <bottom style="thin">
        <color theme="1" tint="0.34999001026153564"/>
      </bottom>
    </border>
    <border>
      <left>
        <color indexed="63"/>
      </left>
      <right style="thin"/>
      <top>
        <color indexed="63"/>
      </top>
      <bottom style="medium">
        <color theme="1" tint="0.34999001026153564"/>
      </bottom>
    </border>
    <border>
      <left style="thin"/>
      <right style="thin"/>
      <top>
        <color indexed="63"/>
      </top>
      <bottom style="medium">
        <color theme="1" tint="0.34999001026153564"/>
      </bottom>
    </border>
    <border>
      <left style="thin"/>
      <right style="thin">
        <color theme="1" tint="0.34999001026153564"/>
      </right>
      <top>
        <color indexed="63"/>
      </top>
      <bottom style="medium">
        <color theme="1" tint="0.34999001026153564"/>
      </bottom>
    </border>
    <border>
      <left>
        <color indexed="63"/>
      </left>
      <right>
        <color indexed="63"/>
      </right>
      <top>
        <color indexed="63"/>
      </top>
      <bottom style="thick">
        <color theme="2" tint="-0.4999699890613556"/>
      </bottom>
    </border>
    <border>
      <left>
        <color indexed="63"/>
      </left>
      <right>
        <color indexed="63"/>
      </right>
      <top style="thick">
        <color theme="2" tint="-0.4999699890613556"/>
      </top>
      <bottom>
        <color indexed="63"/>
      </bottom>
    </border>
    <border>
      <left style="thin"/>
      <right>
        <color indexed="63"/>
      </right>
      <top style="thick"/>
      <bottom style="medium"/>
    </border>
    <border>
      <left>
        <color indexed="63"/>
      </left>
      <right style="thin"/>
      <top style="thick"/>
      <bottom style="medium"/>
    </border>
    <border>
      <left>
        <color indexed="63"/>
      </left>
      <right style="thin"/>
      <top>
        <color indexed="63"/>
      </top>
      <bottom>
        <color indexed="63"/>
      </bottom>
    </border>
    <border>
      <left style="thin"/>
      <right>
        <color indexed="63"/>
      </right>
      <top style="medium"/>
      <bottom style="thick"/>
    </border>
    <border>
      <left>
        <color indexed="63"/>
      </left>
      <right style="thin"/>
      <top style="medium"/>
      <bottom style="thick"/>
    </border>
    <border>
      <left style="thin"/>
      <right style="thin"/>
      <top style="thick"/>
      <bottom style="medium"/>
    </border>
    <border>
      <left style="thin"/>
      <right style="thick"/>
      <top style="thin"/>
      <bottom style="thin"/>
    </border>
    <border>
      <left style="thin"/>
      <right style="thin"/>
      <top style="thin"/>
      <bottom style="thick"/>
    </border>
    <border>
      <left style="thin"/>
      <right style="thick"/>
      <top style="thin"/>
      <bottom style="thick"/>
    </border>
    <border>
      <left style="medium"/>
      <right style="thin"/>
      <top style="thick"/>
      <bottom style="medium"/>
    </border>
    <border>
      <left style="thick"/>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ck"/>
      <top>
        <color indexed="63"/>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n"/>
      <top style="medium"/>
      <bottom>
        <color indexed="63"/>
      </bottom>
    </border>
    <border>
      <left>
        <color indexed="63"/>
      </left>
      <right style="medium"/>
      <top style="thick"/>
      <bottom style="medium"/>
    </border>
    <border>
      <left style="medium"/>
      <right>
        <color indexed="63"/>
      </right>
      <top style="thick"/>
      <bottom style="medium"/>
    </border>
    <border>
      <left style="medium"/>
      <right>
        <color indexed="63"/>
      </right>
      <top>
        <color indexed="63"/>
      </top>
      <bottom style="thin"/>
    </border>
    <border>
      <left>
        <color indexed="63"/>
      </left>
      <right style="thin"/>
      <top>
        <color indexed="63"/>
      </top>
      <bottom style="thin"/>
    </border>
    <border>
      <left style="thick"/>
      <right style="thin"/>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80" fillId="20"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1" borderId="0" applyNumberFormat="0" applyBorder="0" applyAlignment="0" applyProtection="0"/>
    <xf numFmtId="0" fontId="5" fillId="0" borderId="0">
      <alignment/>
      <protection/>
    </xf>
    <xf numFmtId="0" fontId="5" fillId="0" borderId="0">
      <alignment/>
      <protection/>
    </xf>
    <xf numFmtId="0" fontId="0" fillId="0" borderId="0">
      <alignment/>
      <protection/>
    </xf>
    <xf numFmtId="13" fontId="0" fillId="0" borderId="0" applyFont="0" applyFill="0" applyProtection="0">
      <alignment/>
    </xf>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6" fillId="0" borderId="7" applyNumberFormat="0" applyFill="0" applyAlignment="0" applyProtection="0"/>
    <xf numFmtId="0" fontId="87" fillId="23" borderId="0" applyNumberFormat="0" applyBorder="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8" applyNumberFormat="0" applyAlignment="0" applyProtection="0"/>
    <xf numFmtId="0" fontId="91" fillId="26" borderId="8" applyNumberFormat="0" applyAlignment="0" applyProtection="0"/>
    <xf numFmtId="0" fontId="92" fillId="26" borderId="9" applyNumberFormat="0" applyAlignment="0" applyProtection="0"/>
    <xf numFmtId="0" fontId="93" fillId="0" borderId="0" applyNumberFormat="0" applyFill="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cellStyleXfs>
  <cellXfs count="627">
    <xf numFmtId="0" fontId="0" fillId="0" borderId="0" xfId="0" applyAlignment="1">
      <alignment/>
    </xf>
    <xf numFmtId="0" fontId="8" fillId="0" borderId="0" xfId="0" applyFont="1" applyAlignment="1">
      <alignment/>
    </xf>
    <xf numFmtId="0" fontId="8" fillId="0" borderId="0" xfId="0" applyFont="1" applyBorder="1" applyAlignment="1">
      <alignment/>
    </xf>
    <xf numFmtId="0" fontId="7" fillId="0" borderId="0" xfId="0" applyFont="1" applyBorder="1" applyAlignment="1">
      <alignment horizontal="left"/>
    </xf>
    <xf numFmtId="0" fontId="9" fillId="0" borderId="10" xfId="0" applyFont="1" applyBorder="1" applyAlignment="1">
      <alignment horizontal="center"/>
    </xf>
    <xf numFmtId="0" fontId="9" fillId="0" borderId="0" xfId="0" applyFont="1" applyBorder="1" applyAlignment="1">
      <alignment/>
    </xf>
    <xf numFmtId="0" fontId="9" fillId="0" borderId="11" xfId="0" applyFont="1" applyBorder="1" applyAlignment="1">
      <alignment/>
    </xf>
    <xf numFmtId="0" fontId="8" fillId="0" borderId="12" xfId="0" applyFont="1" applyBorder="1" applyAlignment="1">
      <alignment/>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left"/>
    </xf>
    <xf numFmtId="0" fontId="10" fillId="0" borderId="0" xfId="0" applyFont="1" applyAlignment="1">
      <alignment/>
    </xf>
    <xf numFmtId="0" fontId="12" fillId="0" borderId="0" xfId="0" applyFont="1" applyBorder="1" applyAlignment="1">
      <alignment/>
    </xf>
    <xf numFmtId="0" fontId="12" fillId="0" borderId="0" xfId="0" applyFont="1" applyAlignment="1">
      <alignment/>
    </xf>
    <xf numFmtId="0" fontId="8" fillId="0" borderId="13" xfId="0" applyFont="1" applyBorder="1" applyAlignment="1">
      <alignment/>
    </xf>
    <xf numFmtId="0" fontId="2"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3" fillId="0" borderId="0" xfId="0" applyFont="1" applyFill="1" applyAlignment="1">
      <alignment/>
    </xf>
    <xf numFmtId="0" fontId="8" fillId="0" borderId="0" xfId="0" applyFont="1" applyBorder="1" applyAlignment="1">
      <alignment horizontal="left"/>
    </xf>
    <xf numFmtId="0" fontId="10" fillId="0" borderId="0" xfId="0" applyFont="1" applyAlignment="1">
      <alignment horizontal="right"/>
    </xf>
    <xf numFmtId="0" fontId="9" fillId="0" borderId="0" xfId="0" applyFont="1" applyAlignment="1">
      <alignment/>
    </xf>
    <xf numFmtId="0" fontId="8" fillId="0" borderId="0" xfId="0" applyFont="1" applyAlignment="1">
      <alignment/>
    </xf>
    <xf numFmtId="0" fontId="8" fillId="0" borderId="0" xfId="0" applyFont="1" applyAlignment="1">
      <alignment horizontal="right"/>
    </xf>
    <xf numFmtId="0" fontId="9" fillId="0" borderId="14" xfId="0" applyFont="1" applyBorder="1" applyAlignment="1">
      <alignment horizontal="center"/>
    </xf>
    <xf numFmtId="0" fontId="9" fillId="0" borderId="15"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xf>
    <xf numFmtId="0" fontId="8" fillId="0" borderId="23" xfId="0" applyFont="1" applyBorder="1" applyAlignment="1">
      <alignment/>
    </xf>
    <xf numFmtId="0" fontId="8" fillId="0" borderId="22"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9"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left"/>
    </xf>
    <xf numFmtId="49" fontId="8" fillId="0" borderId="0" xfId="0" applyNumberFormat="1" applyFont="1" applyFill="1" applyAlignment="1">
      <alignment/>
    </xf>
    <xf numFmtId="0" fontId="8" fillId="0" borderId="27" xfId="0" applyFont="1" applyBorder="1" applyAlignment="1">
      <alignment/>
    </xf>
    <xf numFmtId="0" fontId="8" fillId="0" borderId="28" xfId="0" applyFont="1" applyBorder="1" applyAlignment="1">
      <alignment/>
    </xf>
    <xf numFmtId="0" fontId="8" fillId="0" borderId="29" xfId="0" applyFont="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3" xfId="0" applyFont="1" applyFill="1" applyBorder="1" applyAlignment="1">
      <alignment/>
    </xf>
    <xf numFmtId="49" fontId="8" fillId="0" borderId="34"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3" xfId="0" applyNumberFormat="1" applyFont="1" applyFill="1" applyBorder="1" applyAlignment="1">
      <alignment horizontal="center"/>
    </xf>
    <xf numFmtId="3" fontId="8" fillId="0" borderId="33" xfId="0" applyNumberFormat="1" applyFont="1" applyFill="1" applyBorder="1" applyAlignment="1">
      <alignment/>
    </xf>
    <xf numFmtId="0" fontId="8" fillId="0" borderId="37" xfId="0" applyFont="1" applyBorder="1" applyAlignment="1">
      <alignment/>
    </xf>
    <xf numFmtId="0" fontId="8" fillId="0" borderId="38" xfId="0" applyFont="1" applyBorder="1" applyAlignment="1">
      <alignment/>
    </xf>
    <xf numFmtId="0" fontId="8" fillId="0" borderId="39" xfId="0" applyFont="1" applyFill="1" applyBorder="1" applyAlignment="1">
      <alignment/>
    </xf>
    <xf numFmtId="49" fontId="8" fillId="0" borderId="40" xfId="0" applyNumberFormat="1" applyFont="1" applyFill="1" applyBorder="1" applyAlignment="1">
      <alignment/>
    </xf>
    <xf numFmtId="3" fontId="8" fillId="0" borderId="41" xfId="0" applyNumberFormat="1" applyFont="1" applyFill="1" applyBorder="1" applyAlignment="1">
      <alignment/>
    </xf>
    <xf numFmtId="49" fontId="8" fillId="0" borderId="0" xfId="0" applyNumberFormat="1" applyFont="1" applyFill="1" applyBorder="1" applyAlignment="1">
      <alignment horizontal="center"/>
    </xf>
    <xf numFmtId="49" fontId="8" fillId="0" borderId="42" xfId="0" applyNumberFormat="1" applyFont="1" applyFill="1" applyBorder="1" applyAlignment="1">
      <alignment/>
    </xf>
    <xf numFmtId="49" fontId="8" fillId="0" borderId="43" xfId="0" applyNumberFormat="1" applyFont="1" applyFill="1" applyBorder="1" applyAlignment="1">
      <alignment/>
    </xf>
    <xf numFmtId="3" fontId="8" fillId="0" borderId="44" xfId="0" applyNumberFormat="1" applyFont="1" applyFill="1" applyBorder="1" applyAlignment="1">
      <alignment horizontal="center"/>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left"/>
    </xf>
    <xf numFmtId="0" fontId="6" fillId="0" borderId="0" xfId="0" applyFont="1" applyBorder="1" applyAlignment="1">
      <alignment/>
    </xf>
    <xf numFmtId="0" fontId="7" fillId="0" borderId="0" xfId="0" applyFont="1" applyBorder="1" applyAlignment="1">
      <alignment/>
    </xf>
    <xf numFmtId="0" fontId="9" fillId="0" borderId="15" xfId="0" applyFont="1" applyBorder="1" applyAlignment="1">
      <alignment horizontal="left"/>
    </xf>
    <xf numFmtId="0" fontId="9" fillId="0" borderId="48" xfId="0" applyFont="1" applyBorder="1" applyAlignment="1">
      <alignment/>
    </xf>
    <xf numFmtId="0" fontId="9" fillId="0" borderId="29" xfId="0" applyFont="1" applyBorder="1" applyAlignment="1">
      <alignment/>
    </xf>
    <xf numFmtId="0" fontId="9" fillId="0" borderId="49" xfId="0" applyFont="1" applyBorder="1" applyAlignment="1">
      <alignment/>
    </xf>
    <xf numFmtId="0" fontId="9" fillId="0" borderId="10" xfId="0" applyFont="1" applyBorder="1" applyAlignment="1">
      <alignment/>
    </xf>
    <xf numFmtId="0" fontId="9" fillId="0" borderId="50" xfId="0" applyFont="1" applyBorder="1" applyAlignment="1">
      <alignment/>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53" xfId="0" applyFont="1" applyFill="1" applyBorder="1" applyAlignment="1">
      <alignment horizontal="center"/>
    </xf>
    <xf numFmtId="0" fontId="10" fillId="0" borderId="0" xfId="0" applyFont="1" applyFill="1" applyBorder="1" applyAlignment="1">
      <alignment horizontal="center"/>
    </xf>
    <xf numFmtId="0" fontId="10" fillId="0" borderId="54" xfId="0" applyFont="1" applyFill="1" applyBorder="1" applyAlignment="1">
      <alignment horizontal="center"/>
    </xf>
    <xf numFmtId="0" fontId="10" fillId="0" borderId="55" xfId="0" applyFont="1" applyFill="1" applyBorder="1" applyAlignment="1">
      <alignment horizontal="center"/>
    </xf>
    <xf numFmtId="0" fontId="10" fillId="0" borderId="56" xfId="0" applyFont="1" applyFill="1" applyBorder="1" applyAlignment="1">
      <alignment horizontal="center"/>
    </xf>
    <xf numFmtId="0" fontId="10" fillId="0" borderId="57" xfId="0" applyFont="1" applyFill="1" applyBorder="1" applyAlignment="1">
      <alignment horizontal="center"/>
    </xf>
    <xf numFmtId="0" fontId="10" fillId="0" borderId="58" xfId="0" applyFont="1" applyFill="1" applyBorder="1" applyAlignment="1">
      <alignment horizontal="center"/>
    </xf>
    <xf numFmtId="0" fontId="10" fillId="0" borderId="59" xfId="0" applyFont="1" applyFill="1" applyBorder="1" applyAlignment="1">
      <alignment horizontal="center"/>
    </xf>
    <xf numFmtId="0" fontId="9" fillId="0" borderId="27" xfId="0" applyFont="1" applyBorder="1" applyAlignment="1">
      <alignment horizontal="left"/>
    </xf>
    <xf numFmtId="0" fontId="8" fillId="0" borderId="48" xfId="0" applyFont="1" applyBorder="1" applyAlignment="1">
      <alignment/>
    </xf>
    <xf numFmtId="0" fontId="8" fillId="0" borderId="31" xfId="0" applyFont="1" applyBorder="1" applyAlignment="1">
      <alignment/>
    </xf>
    <xf numFmtId="0" fontId="8" fillId="0" borderId="32" xfId="0" applyFont="1" applyBorder="1" applyAlignment="1">
      <alignment/>
    </xf>
    <xf numFmtId="0" fontId="9" fillId="0" borderId="19" xfId="0" applyFont="1" applyBorder="1" applyAlignment="1">
      <alignment horizontal="left"/>
    </xf>
    <xf numFmtId="0" fontId="9" fillId="0" borderId="60" xfId="0" applyFont="1" applyBorder="1" applyAlignment="1">
      <alignment horizontal="center"/>
    </xf>
    <xf numFmtId="0" fontId="9" fillId="0" borderId="61" xfId="0" applyFont="1" applyBorder="1" applyAlignment="1">
      <alignment horizontal="center"/>
    </xf>
    <xf numFmtId="3" fontId="9" fillId="0" borderId="62" xfId="0" applyNumberFormat="1" applyFont="1" applyBorder="1" applyAlignment="1">
      <alignment horizontal="left"/>
    </xf>
    <xf numFmtId="3" fontId="8" fillId="0" borderId="63" xfId="0" applyNumberFormat="1" applyFont="1" applyBorder="1" applyAlignment="1">
      <alignment horizontal="right"/>
    </xf>
    <xf numFmtId="3" fontId="8" fillId="0" borderId="64" xfId="0" applyNumberFormat="1" applyFont="1" applyBorder="1" applyAlignment="1">
      <alignment horizontal="right"/>
    </xf>
    <xf numFmtId="3" fontId="8" fillId="0" borderId="65" xfId="0" applyNumberFormat="1" applyFont="1" applyBorder="1" applyAlignment="1">
      <alignment horizontal="right"/>
    </xf>
    <xf numFmtId="3" fontId="9" fillId="0" borderId="0" xfId="0" applyNumberFormat="1" applyFont="1" applyBorder="1" applyAlignment="1">
      <alignment horizontal="left"/>
    </xf>
    <xf numFmtId="3" fontId="8" fillId="0" borderId="0" xfId="0" applyNumberFormat="1" applyFont="1" applyBorder="1" applyAlignment="1">
      <alignment horizontal="right"/>
    </xf>
    <xf numFmtId="0" fontId="8" fillId="0" borderId="66" xfId="0" applyFont="1" applyBorder="1" applyAlignment="1">
      <alignment/>
    </xf>
    <xf numFmtId="0" fontId="8" fillId="0" borderId="67" xfId="0" applyFont="1" applyFill="1" applyBorder="1" applyAlignment="1">
      <alignment horizontal="right"/>
    </xf>
    <xf numFmtId="0" fontId="8" fillId="0" borderId="18" xfId="0" applyFont="1" applyBorder="1" applyAlignment="1">
      <alignment/>
    </xf>
    <xf numFmtId="0" fontId="8" fillId="0" borderId="68" xfId="0" applyFont="1" applyFill="1" applyBorder="1" applyAlignment="1">
      <alignment horizontal="left"/>
    </xf>
    <xf numFmtId="0" fontId="8" fillId="0" borderId="69" xfId="0" applyFont="1" applyFill="1" applyBorder="1" applyAlignment="1">
      <alignment horizontal="left"/>
    </xf>
    <xf numFmtId="0" fontId="8" fillId="0" borderId="70" xfId="0" applyFont="1" applyFill="1" applyBorder="1" applyAlignment="1">
      <alignment horizontal="left"/>
    </xf>
    <xf numFmtId="0" fontId="8" fillId="0" borderId="68" xfId="0" applyFont="1" applyFill="1" applyBorder="1" applyAlignment="1">
      <alignment/>
    </xf>
    <xf numFmtId="0" fontId="8" fillId="0" borderId="70" xfId="0" applyFont="1" applyFill="1" applyBorder="1" applyAlignment="1">
      <alignment/>
    </xf>
    <xf numFmtId="0" fontId="8" fillId="0" borderId="44" xfId="0" applyFont="1" applyFill="1" applyBorder="1" applyAlignment="1">
      <alignment/>
    </xf>
    <xf numFmtId="0" fontId="2" fillId="0" borderId="0" xfId="0" applyFont="1" applyFill="1" applyBorder="1" applyAlignment="1">
      <alignment horizontal="center"/>
    </xf>
    <xf numFmtId="0" fontId="0" fillId="33" borderId="71" xfId="0" applyFill="1" applyBorder="1" applyAlignment="1">
      <alignment horizontal="center" wrapText="1"/>
    </xf>
    <xf numFmtId="0" fontId="0" fillId="0" borderId="71" xfId="0" applyBorder="1" applyAlignment="1">
      <alignment wrapText="1"/>
    </xf>
    <xf numFmtId="0" fontId="0" fillId="34" borderId="71" xfId="0" applyFill="1" applyBorder="1" applyAlignment="1">
      <alignment wrapText="1"/>
    </xf>
    <xf numFmtId="0" fontId="94" fillId="0" borderId="0" xfId="0" applyFont="1" applyAlignment="1">
      <alignment/>
    </xf>
    <xf numFmtId="0" fontId="0" fillId="34" borderId="72" xfId="0" applyFill="1" applyBorder="1" applyAlignment="1">
      <alignment vertical="center"/>
    </xf>
    <xf numFmtId="0" fontId="0" fillId="35" borderId="0" xfId="0" applyFill="1" applyAlignment="1">
      <alignment vertical="center"/>
    </xf>
    <xf numFmtId="0" fontId="0" fillId="36" borderId="71" xfId="0" applyFill="1" applyBorder="1" applyAlignment="1">
      <alignment horizontal="center" vertical="center"/>
    </xf>
    <xf numFmtId="0" fontId="0" fillId="33" borderId="71" xfId="0" applyFill="1" applyBorder="1" applyAlignment="1">
      <alignment horizontal="center" vertical="center"/>
    </xf>
    <xf numFmtId="0" fontId="0" fillId="34" borderId="71" xfId="0" applyFill="1" applyBorder="1" applyAlignment="1">
      <alignment horizontal="right" vertical="center"/>
    </xf>
    <xf numFmtId="1" fontId="0" fillId="34" borderId="71" xfId="0" applyNumberFormat="1" applyFill="1" applyBorder="1" applyAlignment="1">
      <alignment horizontal="right" vertical="center"/>
    </xf>
    <xf numFmtId="0" fontId="0" fillId="33" borderId="0" xfId="0" applyFill="1" applyAlignment="1">
      <alignment horizontal="center" vertical="center"/>
    </xf>
    <xf numFmtId="1" fontId="0" fillId="37" borderId="71" xfId="0" applyNumberFormat="1" applyFill="1" applyBorder="1" applyAlignment="1">
      <alignment horizontal="right" vertical="center"/>
    </xf>
    <xf numFmtId="0" fontId="0" fillId="38" borderId="71" xfId="0" applyFill="1" applyBorder="1" applyAlignment="1">
      <alignment horizontal="right" vertical="center"/>
    </xf>
    <xf numFmtId="0" fontId="95" fillId="33" borderId="0" xfId="0" applyFont="1" applyFill="1" applyAlignment="1">
      <alignment horizontal="center" vertical="center"/>
    </xf>
    <xf numFmtId="0" fontId="96" fillId="35" borderId="0" xfId="0" applyFont="1" applyFill="1" applyAlignment="1">
      <alignment vertical="center"/>
    </xf>
    <xf numFmtId="0" fontId="0" fillId="39" borderId="73" xfId="0" applyFill="1" applyBorder="1" applyAlignment="1">
      <alignment vertical="center" wrapText="1"/>
    </xf>
    <xf numFmtId="0" fontId="0" fillId="39" borderId="71" xfId="0" applyFill="1" applyBorder="1" applyAlignment="1">
      <alignment vertical="center"/>
    </xf>
    <xf numFmtId="0" fontId="0" fillId="34" borderId="71" xfId="0" applyFill="1" applyBorder="1" applyAlignment="1">
      <alignment vertical="center"/>
    </xf>
    <xf numFmtId="0" fontId="0" fillId="35" borderId="71" xfId="0" applyFill="1" applyBorder="1" applyAlignment="1">
      <alignment vertical="center"/>
    </xf>
    <xf numFmtId="0" fontId="0" fillId="0" borderId="74" xfId="0" applyBorder="1" applyAlignment="1">
      <alignment horizontal="left" vertical="top" wrapText="1"/>
    </xf>
    <xf numFmtId="0" fontId="97" fillId="0" borderId="0" xfId="0" applyFont="1" applyAlignment="1">
      <alignment horizontal="left" vertical="center"/>
    </xf>
    <xf numFmtId="0" fontId="94"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right" vertical="center" wrapText="1"/>
    </xf>
    <xf numFmtId="0" fontId="0" fillId="0" borderId="75" xfId="0" applyBorder="1" applyAlignment="1">
      <alignment vertical="center" wrapText="1"/>
    </xf>
    <xf numFmtId="0" fontId="0" fillId="0" borderId="75" xfId="0" applyBorder="1" applyAlignment="1">
      <alignment vertical="center"/>
    </xf>
    <xf numFmtId="0" fontId="0" fillId="0" borderId="0" xfId="0" applyAlignment="1">
      <alignment vertical="center"/>
    </xf>
    <xf numFmtId="0" fontId="96" fillId="0" borderId="0" xfId="0" applyFont="1" applyAlignment="1">
      <alignment horizontal="right" vertical="center"/>
    </xf>
    <xf numFmtId="0" fontId="0" fillId="0" borderId="71" xfId="0" applyBorder="1" applyAlignment="1">
      <alignment vertical="center"/>
    </xf>
    <xf numFmtId="0" fontId="96" fillId="0" borderId="0" xfId="0" applyFont="1" applyAlignment="1">
      <alignment horizontal="right"/>
    </xf>
    <xf numFmtId="0" fontId="0" fillId="33" borderId="71" xfId="0" applyFill="1" applyBorder="1" applyAlignment="1">
      <alignment horizontal="center"/>
    </xf>
    <xf numFmtId="0" fontId="0" fillId="0" borderId="71" xfId="0" applyBorder="1" applyAlignment="1">
      <alignment/>
    </xf>
    <xf numFmtId="0" fontId="0" fillId="34" borderId="71" xfId="0" applyFill="1" applyBorder="1" applyAlignment="1">
      <alignment horizontal="right"/>
    </xf>
    <xf numFmtId="0" fontId="0" fillId="0" borderId="0" xfId="0" applyAlignment="1">
      <alignment horizontal="left" vertical="center"/>
    </xf>
    <xf numFmtId="0" fontId="0" fillId="0" borderId="0" xfId="0" applyAlignment="1">
      <alignment horizontal="center" vertical="center"/>
    </xf>
    <xf numFmtId="0" fontId="0" fillId="0" borderId="71" xfId="0" applyBorder="1" applyAlignment="1">
      <alignment vertical="center" wrapText="1"/>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wrapText="1"/>
    </xf>
    <xf numFmtId="0" fontId="94" fillId="0" borderId="0" xfId="0" applyFont="1" applyAlignment="1">
      <alignment horizontal="center" vertical="center"/>
    </xf>
    <xf numFmtId="0" fontId="96" fillId="0" borderId="0" xfId="0" applyFont="1" applyAlignment="1">
      <alignment vertic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77" xfId="0" applyFont="1" applyFill="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2" fillId="0" borderId="78" xfId="0" applyFont="1" applyFill="1" applyBorder="1" applyAlignment="1">
      <alignment horizontal="center"/>
    </xf>
    <xf numFmtId="0" fontId="2" fillId="0" borderId="44" xfId="0" applyFont="1" applyFill="1" applyBorder="1" applyAlignment="1">
      <alignment horizontal="center"/>
    </xf>
    <xf numFmtId="0" fontId="2" fillId="0" borderId="0" xfId="0" applyFont="1" applyFill="1" applyBorder="1" applyAlignment="1">
      <alignment horizontal="center"/>
    </xf>
    <xf numFmtId="0" fontId="98" fillId="0" borderId="0" xfId="0" applyFont="1" applyAlignment="1">
      <alignment horizontal="left" vertical="center"/>
    </xf>
    <xf numFmtId="0" fontId="0" fillId="0" borderId="0" xfId="0" applyAlignment="1">
      <alignment horizontal="center" vertical="center" wrapText="1"/>
    </xf>
    <xf numFmtId="0" fontId="0" fillId="39" borderId="79" xfId="0" applyFill="1" applyBorder="1" applyAlignment="1">
      <alignment horizontal="left" vertical="center" wrapText="1"/>
    </xf>
    <xf numFmtId="0" fontId="0" fillId="0" borderId="80" xfId="0" applyBorder="1" applyAlignment="1">
      <alignment horizontal="left" vertical="center" wrapText="1"/>
    </xf>
    <xf numFmtId="0" fontId="0" fillId="0" borderId="76" xfId="0" applyBorder="1" applyAlignment="1">
      <alignment horizontal="left" vertical="center" wrapText="1"/>
    </xf>
    <xf numFmtId="0" fontId="0" fillId="39" borderId="79" xfId="0" applyFill="1" applyBorder="1" applyAlignment="1">
      <alignment horizontal="left" vertical="center"/>
    </xf>
    <xf numFmtId="0" fontId="0" fillId="0" borderId="80" xfId="0" applyBorder="1" applyAlignment="1">
      <alignment horizontal="left" vertical="center"/>
    </xf>
    <xf numFmtId="0" fontId="0" fillId="0" borderId="76" xfId="0" applyBorder="1" applyAlignment="1">
      <alignment horizontal="left" vertical="center"/>
    </xf>
    <xf numFmtId="0" fontId="97" fillId="0" borderId="0" xfId="0" applyFont="1" applyAlignment="1">
      <alignment horizontal="left" vertical="center"/>
    </xf>
    <xf numFmtId="0" fontId="94" fillId="0" borderId="0" xfId="0" applyFont="1" applyAlignment="1">
      <alignment horizontal="center" vertical="center" wrapText="1"/>
    </xf>
    <xf numFmtId="0" fontId="8" fillId="0" borderId="81" xfId="0" applyFont="1" applyBorder="1" applyAlignment="1">
      <alignment horizontal="left"/>
    </xf>
    <xf numFmtId="0" fontId="8" fillId="0" borderId="78" xfId="0" applyFont="1" applyBorder="1" applyAlignment="1">
      <alignment horizontal="left"/>
    </xf>
    <xf numFmtId="0" fontId="8" fillId="0" borderId="27" xfId="0" applyFont="1" applyFill="1" applyBorder="1" applyAlignment="1">
      <alignment horizontal="left"/>
    </xf>
    <xf numFmtId="0" fontId="8" fillId="0" borderId="28" xfId="0" applyFont="1" applyFill="1" applyBorder="1" applyAlignment="1">
      <alignment horizontal="left"/>
    </xf>
    <xf numFmtId="0" fontId="8" fillId="0" borderId="77" xfId="0" applyFont="1" applyFill="1" applyBorder="1" applyAlignment="1">
      <alignment horizontal="left"/>
    </xf>
    <xf numFmtId="0" fontId="8" fillId="0" borderId="81" xfId="0" applyFont="1" applyFill="1" applyBorder="1" applyAlignment="1">
      <alignment horizontal="left"/>
    </xf>
    <xf numFmtId="0" fontId="8" fillId="0" borderId="78" xfId="0" applyFont="1" applyFill="1" applyBorder="1" applyAlignment="1">
      <alignment horizontal="left"/>
    </xf>
    <xf numFmtId="0" fontId="8" fillId="0" borderId="33" xfId="0" applyFont="1" applyBorder="1" applyAlignment="1">
      <alignment horizontal="left"/>
    </xf>
    <xf numFmtId="0" fontId="9" fillId="0" borderId="82" xfId="0" applyFont="1" applyBorder="1" applyAlignment="1">
      <alignment horizontal="left"/>
    </xf>
    <xf numFmtId="0" fontId="9" fillId="0" borderId="83" xfId="0" applyFont="1" applyBorder="1" applyAlignment="1">
      <alignment horizontal="left"/>
    </xf>
    <xf numFmtId="0" fontId="8" fillId="0" borderId="68" xfId="0" applyFont="1" applyFill="1" applyBorder="1" applyAlignment="1">
      <alignment horizontal="left"/>
    </xf>
    <xf numFmtId="0" fontId="8" fillId="0" borderId="69" xfId="0" applyFont="1" applyFill="1" applyBorder="1" applyAlignment="1">
      <alignment horizontal="left"/>
    </xf>
    <xf numFmtId="0" fontId="8" fillId="0" borderId="70" xfId="0" applyFont="1" applyFill="1" applyBorder="1" applyAlignment="1">
      <alignment horizontal="left"/>
    </xf>
    <xf numFmtId="0" fontId="9" fillId="0" borderId="62" xfId="0" applyFont="1" applyBorder="1" applyAlignment="1">
      <alignment horizontal="left"/>
    </xf>
    <xf numFmtId="0" fontId="9" fillId="0" borderId="84" xfId="0" applyFont="1" applyBorder="1" applyAlignment="1">
      <alignment horizontal="left"/>
    </xf>
    <xf numFmtId="14" fontId="2" fillId="0" borderId="81" xfId="0" applyNumberFormat="1" applyFont="1" applyFill="1" applyBorder="1" applyAlignment="1">
      <alignment horizontal="center"/>
    </xf>
    <xf numFmtId="0" fontId="9" fillId="0" borderId="68" xfId="0" applyFont="1" applyFill="1" applyBorder="1" applyAlignment="1">
      <alignment horizontal="left"/>
    </xf>
    <xf numFmtId="0" fontId="9" fillId="0" borderId="69" xfId="0" applyFont="1" applyFill="1" applyBorder="1" applyAlignment="1">
      <alignment horizontal="left"/>
    </xf>
    <xf numFmtId="0" fontId="9" fillId="0" borderId="85" xfId="0" applyFont="1" applyFill="1" applyBorder="1" applyAlignment="1">
      <alignment horizontal="left"/>
    </xf>
    <xf numFmtId="0" fontId="9" fillId="0" borderId="82" xfId="0" applyFont="1" applyFill="1" applyBorder="1" applyAlignment="1">
      <alignment horizontal="left"/>
    </xf>
    <xf numFmtId="0" fontId="9" fillId="0" borderId="83" xfId="0" applyFont="1" applyFill="1" applyBorder="1" applyAlignment="1">
      <alignment horizontal="left"/>
    </xf>
    <xf numFmtId="0" fontId="9" fillId="0" borderId="86" xfId="0" applyFont="1" applyFill="1" applyBorder="1" applyAlignment="1">
      <alignment horizontal="left"/>
    </xf>
    <xf numFmtId="0" fontId="8" fillId="0" borderId="62" xfId="0" applyFont="1" applyBorder="1" applyAlignment="1">
      <alignment horizontal="left"/>
    </xf>
    <xf numFmtId="0" fontId="8" fillId="0" borderId="84" xfId="0" applyFont="1" applyBorder="1" applyAlignment="1">
      <alignment horizontal="left"/>
    </xf>
    <xf numFmtId="0" fontId="8" fillId="0" borderId="87" xfId="0" applyFont="1" applyBorder="1" applyAlignment="1">
      <alignment horizontal="left"/>
    </xf>
    <xf numFmtId="0" fontId="9" fillId="0" borderId="88" xfId="0" applyFont="1" applyFill="1" applyBorder="1" applyAlignment="1">
      <alignment horizontal="left"/>
    </xf>
    <xf numFmtId="0" fontId="9" fillId="0" borderId="89" xfId="0" applyFont="1" applyFill="1" applyBorder="1" applyAlignment="1">
      <alignment horizontal="left"/>
    </xf>
    <xf numFmtId="0" fontId="9" fillId="0" borderId="90" xfId="0" applyFont="1" applyFill="1" applyBorder="1" applyAlignment="1">
      <alignment horizontal="left"/>
    </xf>
    <xf numFmtId="0" fontId="9" fillId="0" borderId="91" xfId="0" applyFont="1" applyFill="1" applyBorder="1" applyAlignment="1">
      <alignment horizontal="center"/>
    </xf>
    <xf numFmtId="0" fontId="9" fillId="0" borderId="92" xfId="0" applyFont="1" applyFill="1" applyBorder="1" applyAlignment="1">
      <alignment horizontal="center"/>
    </xf>
    <xf numFmtId="0" fontId="9" fillId="0" borderId="63" xfId="0" applyFont="1" applyFill="1" applyBorder="1" applyAlignment="1">
      <alignment horizontal="center"/>
    </xf>
    <xf numFmtId="0" fontId="9" fillId="0" borderId="93" xfId="0" applyFont="1" applyFill="1" applyBorder="1" applyAlignment="1">
      <alignment horizontal="center"/>
    </xf>
    <xf numFmtId="0" fontId="9" fillId="0" borderId="0" xfId="0" applyFont="1" applyFill="1" applyBorder="1" applyAlignment="1">
      <alignment horizontal="center"/>
    </xf>
    <xf numFmtId="0" fontId="2" fillId="0" borderId="33" xfId="0" applyFont="1" applyFill="1" applyBorder="1" applyAlignment="1">
      <alignment horizontal="center"/>
    </xf>
    <xf numFmtId="0" fontId="2" fillId="0" borderId="94" xfId="0" applyFont="1" applyFill="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left"/>
    </xf>
    <xf numFmtId="0" fontId="9" fillId="0" borderId="70" xfId="0" applyFont="1" applyFill="1" applyBorder="1" applyAlignment="1">
      <alignment horizontal="left"/>
    </xf>
    <xf numFmtId="0" fontId="13" fillId="0" borderId="68" xfId="0" applyFont="1" applyFill="1" applyBorder="1" applyAlignment="1">
      <alignment horizontal="center"/>
    </xf>
    <xf numFmtId="0" fontId="13" fillId="0" borderId="69" xfId="0" applyFont="1" applyFill="1" applyBorder="1" applyAlignment="1">
      <alignment horizontal="center"/>
    </xf>
    <xf numFmtId="0" fontId="13" fillId="0" borderId="70" xfId="0" applyFont="1" applyFill="1" applyBorder="1" applyAlignment="1">
      <alignment horizontal="center"/>
    </xf>
    <xf numFmtId="0" fontId="9" fillId="0" borderId="95" xfId="0" applyFont="1" applyBorder="1" applyAlignment="1">
      <alignment horizontal="left"/>
    </xf>
    <xf numFmtId="0" fontId="9" fillId="0" borderId="96" xfId="0" applyFont="1" applyBorder="1" applyAlignment="1">
      <alignment horizontal="left"/>
    </xf>
    <xf numFmtId="0" fontId="9" fillId="0" borderId="55" xfId="0" applyFont="1" applyBorder="1" applyAlignment="1">
      <alignment horizontal="left"/>
    </xf>
    <xf numFmtId="0" fontId="8" fillId="0" borderId="97" xfId="0" applyFont="1" applyFill="1" applyBorder="1" applyAlignment="1">
      <alignment horizontal="left"/>
    </xf>
    <xf numFmtId="0" fontId="8" fillId="0" borderId="98" xfId="0" applyFont="1" applyFill="1" applyBorder="1" applyAlignment="1">
      <alignment horizontal="left"/>
    </xf>
    <xf numFmtId="0" fontId="8" fillId="0" borderId="68" xfId="0" applyFont="1" applyBorder="1" applyAlignment="1">
      <alignment horizontal="left"/>
    </xf>
    <xf numFmtId="0" fontId="8" fillId="0" borderId="69" xfId="0" applyFont="1" applyBorder="1" applyAlignment="1">
      <alignment horizontal="left"/>
    </xf>
    <xf numFmtId="0" fontId="8" fillId="0" borderId="70" xfId="0" applyFont="1" applyBorder="1" applyAlignment="1">
      <alignment horizontal="left"/>
    </xf>
    <xf numFmtId="0" fontId="9" fillId="0" borderId="81" xfId="0" applyFont="1" applyBorder="1" applyAlignment="1">
      <alignment horizontal="left"/>
    </xf>
    <xf numFmtId="0" fontId="9" fillId="0" borderId="78" xfId="0" applyFont="1" applyBorder="1" applyAlignment="1">
      <alignment horizontal="left"/>
    </xf>
    <xf numFmtId="0" fontId="9" fillId="0" borderId="99" xfId="0" applyFont="1" applyBorder="1" applyAlignment="1">
      <alignment horizontal="left"/>
    </xf>
    <xf numFmtId="14" fontId="8" fillId="0" borderId="28" xfId="0" applyNumberFormat="1" applyFont="1" applyBorder="1" applyAlignment="1">
      <alignment horizontal="center"/>
    </xf>
    <xf numFmtId="0" fontId="9" fillId="0" borderId="100" xfId="0" applyFont="1" applyBorder="1" applyAlignment="1">
      <alignment horizontal="center"/>
    </xf>
    <xf numFmtId="0" fontId="9" fillId="0" borderId="28"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33" xfId="0" applyFont="1" applyBorder="1" applyAlignment="1">
      <alignment horizontal="center"/>
    </xf>
    <xf numFmtId="0" fontId="9" fillId="0" borderId="77" xfId="0" applyFont="1" applyBorder="1" applyAlignment="1">
      <alignment horizontal="center"/>
    </xf>
    <xf numFmtId="0" fontId="9" fillId="0" borderId="101" xfId="0" applyFont="1" applyBorder="1" applyAlignment="1">
      <alignment horizontal="center"/>
    </xf>
    <xf numFmtId="0" fontId="35" fillId="0" borderId="0" xfId="0" applyFont="1" applyFill="1" applyAlignment="1">
      <alignment vertical="top" wrapText="1"/>
    </xf>
    <xf numFmtId="0" fontId="36" fillId="0" borderId="0" xfId="0" applyFont="1" applyFill="1" applyAlignment="1">
      <alignment horizontal="left" vertical="top"/>
    </xf>
    <xf numFmtId="0" fontId="37" fillId="0" borderId="0" xfId="0" applyFont="1" applyFill="1" applyAlignment="1">
      <alignment horizontal="center" vertical="top"/>
    </xf>
    <xf numFmtId="0" fontId="35" fillId="0" borderId="0" xfId="0" applyFont="1" applyFill="1" applyBorder="1" applyAlignment="1">
      <alignment vertical="top" wrapText="1"/>
    </xf>
    <xf numFmtId="0" fontId="37" fillId="0" borderId="0" xfId="0" applyFont="1" applyFill="1" applyBorder="1" applyAlignment="1">
      <alignment horizontal="center" vertical="top"/>
    </xf>
    <xf numFmtId="0" fontId="38" fillId="0" borderId="0" xfId="0" applyFont="1" applyFill="1" applyBorder="1" applyAlignment="1">
      <alignment horizontal="center" vertical="top"/>
    </xf>
    <xf numFmtId="0" fontId="39" fillId="0" borderId="0" xfId="0" applyFont="1" applyFill="1" applyBorder="1" applyAlignment="1">
      <alignment horizontal="center" vertical="top" wrapText="1"/>
    </xf>
    <xf numFmtId="0" fontId="36" fillId="0" borderId="0" xfId="0" applyFont="1" applyFill="1" applyBorder="1" applyAlignment="1">
      <alignment horizontal="center" vertical="center" wrapText="1"/>
    </xf>
    <xf numFmtId="0" fontId="41" fillId="0" borderId="0" xfId="0" applyFont="1" applyFill="1" applyBorder="1" applyAlignment="1">
      <alignment/>
    </xf>
    <xf numFmtId="0" fontId="35" fillId="0" borderId="0" xfId="0" applyFont="1" applyFill="1" applyAlignment="1" applyProtection="1">
      <alignment vertical="top" wrapText="1"/>
      <protection locked="0"/>
    </xf>
    <xf numFmtId="0" fontId="35" fillId="0" borderId="0" xfId="0" applyFont="1" applyFill="1" applyBorder="1" applyAlignment="1">
      <alignment horizontal="left" vertical="top" wrapText="1"/>
    </xf>
    <xf numFmtId="0" fontId="36" fillId="0" borderId="0" xfId="0" applyFont="1" applyFill="1" applyBorder="1" applyAlignment="1">
      <alignment horizontal="center" vertical="top" wrapText="1"/>
    </xf>
    <xf numFmtId="0" fontId="40"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44"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5" fillId="0" borderId="0" xfId="0" applyFont="1" applyFill="1" applyBorder="1" applyAlignment="1">
      <alignment vertical="top"/>
    </xf>
    <xf numFmtId="0" fontId="37" fillId="0" borderId="0" xfId="0" applyFont="1" applyFill="1" applyBorder="1" applyAlignment="1">
      <alignment horizontal="center" vertical="center" wrapText="1"/>
    </xf>
    <xf numFmtId="0" fontId="44" fillId="0" borderId="0" xfId="0" applyFont="1" applyFill="1" applyBorder="1" applyAlignment="1">
      <alignment vertical="top" wrapText="1"/>
    </xf>
    <xf numFmtId="0" fontId="40" fillId="0" borderId="0" xfId="0" applyFont="1" applyFill="1" applyBorder="1" applyAlignment="1">
      <alignment horizontal="center" vertical="center" wrapText="1"/>
    </xf>
    <xf numFmtId="0" fontId="44" fillId="0" borderId="0" xfId="0" applyFont="1" applyFill="1" applyBorder="1" applyAlignment="1">
      <alignment horizontal="center" vertical="top" wrapText="1"/>
    </xf>
    <xf numFmtId="0" fontId="44" fillId="0" borderId="0" xfId="0" applyFont="1" applyFill="1" applyAlignment="1">
      <alignment vertical="top" wrapText="1"/>
    </xf>
    <xf numFmtId="0" fontId="44" fillId="0" borderId="0" xfId="0" applyFont="1" applyFill="1" applyBorder="1" applyAlignment="1">
      <alignment horizontal="left" vertical="top" wrapText="1"/>
    </xf>
    <xf numFmtId="0" fontId="35" fillId="0" borderId="0" xfId="0" applyFont="1" applyFill="1" applyBorder="1" applyAlignment="1">
      <alignment wrapText="1"/>
    </xf>
    <xf numFmtId="0" fontId="3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0" fillId="0" borderId="0" xfId="0" applyFont="1" applyFill="1" applyBorder="1" applyAlignment="1">
      <alignment vertical="top" wrapText="1"/>
    </xf>
    <xf numFmtId="0" fontId="35" fillId="0" borderId="0" xfId="0" applyFont="1" applyFill="1" applyBorder="1" applyAlignment="1">
      <alignment/>
    </xf>
    <xf numFmtId="0" fontId="40" fillId="0" borderId="0" xfId="0" applyFont="1" applyFill="1" applyBorder="1" applyAlignment="1">
      <alignment horizontal="left" vertical="top" wrapText="1"/>
    </xf>
    <xf numFmtId="0" fontId="46"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36" fillId="0" borderId="0" xfId="0" applyFont="1" applyBorder="1" applyAlignment="1">
      <alignment horizontal="center" wrapText="1"/>
    </xf>
    <xf numFmtId="0" fontId="35" fillId="0" borderId="0" xfId="0" applyFont="1" applyAlignment="1">
      <alignment/>
    </xf>
    <xf numFmtId="0" fontId="35" fillId="0" borderId="0" xfId="0" applyFont="1" applyAlignment="1">
      <alignment/>
    </xf>
    <xf numFmtId="14" fontId="39" fillId="0" borderId="0" xfId="0" applyNumberFormat="1" applyFont="1" applyFill="1" applyBorder="1" applyAlignment="1">
      <alignment horizontal="center" vertical="top" wrapText="1"/>
    </xf>
    <xf numFmtId="0" fontId="39" fillId="0" borderId="0" xfId="0" applyFont="1" applyFill="1" applyBorder="1" applyAlignment="1">
      <alignment vertical="top"/>
    </xf>
    <xf numFmtId="0" fontId="35" fillId="0" borderId="0" xfId="0" applyFont="1" applyFill="1" applyAlignment="1">
      <alignment vertical="top"/>
    </xf>
    <xf numFmtId="0" fontId="48" fillId="0" borderId="0" xfId="0" applyFont="1" applyFill="1" applyBorder="1" applyAlignment="1">
      <alignment vertical="top" wrapText="1"/>
    </xf>
    <xf numFmtId="14" fontId="39" fillId="0" borderId="0" xfId="0" applyNumberFormat="1" applyFont="1" applyFill="1" applyBorder="1" applyAlignment="1">
      <alignment vertical="top" wrapText="1"/>
    </xf>
    <xf numFmtId="0" fontId="44" fillId="0" borderId="0" xfId="0" applyFont="1" applyFill="1" applyAlignment="1">
      <alignment vertical="top"/>
    </xf>
    <xf numFmtId="0" fontId="35" fillId="0" borderId="0" xfId="0" applyFont="1" applyAlignment="1">
      <alignment vertical="top"/>
    </xf>
    <xf numFmtId="0" fontId="35" fillId="0" borderId="0" xfId="0" applyFont="1" applyBorder="1" applyAlignment="1">
      <alignment/>
    </xf>
    <xf numFmtId="14" fontId="36" fillId="0" borderId="0" xfId="0" applyNumberFormat="1" applyFont="1" applyBorder="1" applyAlignment="1">
      <alignment horizontal="center" wrapText="1"/>
    </xf>
    <xf numFmtId="0" fontId="35" fillId="0" borderId="0" xfId="0" applyFont="1" applyBorder="1" applyAlignment="1">
      <alignment/>
    </xf>
    <xf numFmtId="0" fontId="50" fillId="0" borderId="0" xfId="0" applyFont="1" applyBorder="1" applyAlignment="1">
      <alignment horizontal="center" wrapText="1"/>
    </xf>
    <xf numFmtId="0" fontId="99" fillId="0" borderId="0" xfId="0" applyFont="1" applyAlignment="1">
      <alignment horizontal="right" vertical="center"/>
    </xf>
    <xf numFmtId="0" fontId="100" fillId="33" borderId="0" xfId="0" applyFont="1" applyFill="1" applyAlignment="1">
      <alignment horizontal="center" vertical="center"/>
    </xf>
    <xf numFmtId="0" fontId="96" fillId="0" borderId="0" xfId="0" applyFont="1" applyAlignment="1">
      <alignment horizontal="right" vertical="center"/>
    </xf>
    <xf numFmtId="0" fontId="94" fillId="0" borderId="71" xfId="0" applyFont="1" applyBorder="1" applyAlignment="1">
      <alignment horizontal="center" vertical="center"/>
    </xf>
    <xf numFmtId="0" fontId="94" fillId="0" borderId="71" xfId="0" applyFont="1" applyBorder="1" applyAlignment="1">
      <alignment vertical="center"/>
    </xf>
    <xf numFmtId="0" fontId="94" fillId="33" borderId="71" xfId="0" applyFont="1" applyFill="1" applyBorder="1" applyAlignment="1">
      <alignment horizontal="center" vertical="center"/>
    </xf>
    <xf numFmtId="1" fontId="94" fillId="37" borderId="71" xfId="0" applyNumberFormat="1" applyFont="1" applyFill="1" applyBorder="1" applyAlignment="1">
      <alignment horizontal="right" vertical="center"/>
    </xf>
    <xf numFmtId="0" fontId="94" fillId="34" borderId="71" xfId="0" applyFont="1" applyFill="1" applyBorder="1" applyAlignment="1">
      <alignment horizontal="right" vertical="center"/>
    </xf>
    <xf numFmtId="1" fontId="94" fillId="34" borderId="71" xfId="0" applyNumberFormat="1" applyFont="1" applyFill="1" applyBorder="1" applyAlignment="1">
      <alignment horizontal="right" vertical="center"/>
    </xf>
    <xf numFmtId="0" fontId="94" fillId="0" borderId="71" xfId="0" applyFont="1" applyBorder="1" applyAlignment="1">
      <alignment vertical="center" wrapText="1"/>
    </xf>
    <xf numFmtId="0" fontId="94" fillId="0" borderId="71" xfId="0" applyFont="1" applyBorder="1" applyAlignment="1">
      <alignment horizontal="center" vertical="center" wrapText="1"/>
    </xf>
    <xf numFmtId="0" fontId="94" fillId="0" borderId="71" xfId="0" applyFont="1" applyBorder="1" applyAlignment="1">
      <alignment/>
    </xf>
    <xf numFmtId="0" fontId="94" fillId="33" borderId="71" xfId="0" applyFont="1" applyFill="1" applyBorder="1" applyAlignment="1">
      <alignment horizontal="center"/>
    </xf>
    <xf numFmtId="1" fontId="94" fillId="37" borderId="71" xfId="0" applyNumberFormat="1" applyFont="1" applyFill="1" applyBorder="1" applyAlignment="1">
      <alignment horizontal="right"/>
    </xf>
    <xf numFmtId="0" fontId="94" fillId="34" borderId="71" xfId="0" applyFont="1" applyFill="1" applyBorder="1" applyAlignment="1">
      <alignment horizontal="right"/>
    </xf>
    <xf numFmtId="1" fontId="94" fillId="34" borderId="71" xfId="0" applyNumberFormat="1" applyFont="1" applyFill="1" applyBorder="1" applyAlignment="1">
      <alignment horizontal="right"/>
    </xf>
    <xf numFmtId="0" fontId="94" fillId="0" borderId="74" xfId="0" applyFont="1" applyBorder="1" applyAlignment="1">
      <alignment horizontal="center" vertical="center" wrapText="1"/>
    </xf>
    <xf numFmtId="0" fontId="94" fillId="38" borderId="71" xfId="0" applyFont="1" applyFill="1" applyBorder="1" applyAlignment="1">
      <alignment horizontal="right" vertical="center"/>
    </xf>
    <xf numFmtId="0" fontId="94" fillId="0" borderId="102" xfId="0" applyFont="1" applyBorder="1" applyAlignment="1">
      <alignment horizontal="center" vertical="center"/>
    </xf>
    <xf numFmtId="0" fontId="94" fillId="0" borderId="79" xfId="0" applyFont="1" applyBorder="1" applyAlignment="1">
      <alignment horizontal="center" vertical="center"/>
    </xf>
    <xf numFmtId="0" fontId="24" fillId="0" borderId="0" xfId="0" applyFont="1" applyAlignment="1">
      <alignment/>
    </xf>
    <xf numFmtId="14" fontId="0" fillId="0" borderId="0" xfId="0" applyNumberFormat="1" applyAlignment="1">
      <alignment/>
    </xf>
    <xf numFmtId="0" fontId="0" fillId="0" borderId="103" xfId="0" applyBorder="1" applyAlignment="1">
      <alignment horizontal="left" vertical="top" wrapText="1"/>
    </xf>
    <xf numFmtId="0" fontId="0" fillId="40" borderId="104" xfId="0" applyFill="1" applyBorder="1" applyAlignment="1">
      <alignment horizontal="center" wrapText="1"/>
    </xf>
    <xf numFmtId="0" fontId="0" fillId="0" borderId="104" xfId="0" applyBorder="1" applyAlignment="1">
      <alignment wrapText="1"/>
    </xf>
    <xf numFmtId="0" fontId="0" fillId="41" borderId="104" xfId="0" applyFill="1" applyBorder="1" applyAlignment="1">
      <alignment wrapText="1"/>
    </xf>
    <xf numFmtId="1" fontId="0" fillId="41" borderId="104" xfId="0" applyNumberFormat="1" applyFill="1" applyBorder="1" applyAlignment="1">
      <alignment wrapText="1"/>
    </xf>
    <xf numFmtId="198" fontId="0" fillId="41" borderId="104" xfId="0" applyNumberFormat="1" applyFill="1" applyBorder="1" applyAlignment="1">
      <alignment wrapText="1"/>
    </xf>
    <xf numFmtId="0" fontId="39" fillId="0" borderId="0" xfId="0" applyFont="1" applyFill="1" applyBorder="1" applyAlignment="1">
      <alignment horizontal="center"/>
    </xf>
    <xf numFmtId="14" fontId="39" fillId="0" borderId="0" xfId="0" applyNumberFormat="1" applyFont="1" applyFill="1" applyBorder="1" applyAlignment="1">
      <alignment horizontal="center"/>
    </xf>
    <xf numFmtId="0" fontId="42" fillId="0" borderId="0" xfId="0" applyFont="1" applyAlignment="1">
      <alignment horizontal="justify" wrapText="1"/>
    </xf>
    <xf numFmtId="0" fontId="39" fillId="0" borderId="0" xfId="0" applyFont="1" applyFill="1" applyBorder="1" applyAlignment="1">
      <alignment horizontal="center"/>
    </xf>
    <xf numFmtId="0" fontId="36" fillId="0" borderId="0" xfId="0" applyFont="1" applyAlignment="1">
      <alignment horizontal="center"/>
    </xf>
    <xf numFmtId="0" fontId="41" fillId="0" borderId="0" xfId="0" applyFont="1" applyBorder="1" applyAlignment="1">
      <alignment horizontal="left"/>
    </xf>
    <xf numFmtId="0" fontId="36" fillId="0" borderId="17" xfId="0" applyFont="1" applyBorder="1" applyAlignment="1">
      <alignment horizontal="center"/>
    </xf>
    <xf numFmtId="0" fontId="35" fillId="0" borderId="105" xfId="0" applyFont="1" applyBorder="1" applyAlignment="1">
      <alignment/>
    </xf>
    <xf numFmtId="0" fontId="36" fillId="0" borderId="106" xfId="0" applyFont="1" applyFill="1" applyBorder="1" applyAlignment="1">
      <alignment/>
    </xf>
    <xf numFmtId="0" fontId="36" fillId="0" borderId="10" xfId="0" applyFont="1" applyBorder="1" applyAlignment="1">
      <alignment horizontal="center"/>
    </xf>
    <xf numFmtId="0" fontId="35" fillId="0" borderId="107" xfId="0" applyFont="1" applyBorder="1" applyAlignment="1">
      <alignment/>
    </xf>
    <xf numFmtId="0" fontId="36" fillId="0" borderId="0" xfId="0" applyFont="1" applyBorder="1" applyAlignment="1">
      <alignment/>
    </xf>
    <xf numFmtId="0" fontId="36" fillId="0" borderId="0" xfId="0" applyFont="1" applyBorder="1" applyAlignment="1">
      <alignment horizontal="center"/>
    </xf>
    <xf numFmtId="0" fontId="36" fillId="0" borderId="11" xfId="0" applyFont="1" applyBorder="1" applyAlignment="1">
      <alignment/>
    </xf>
    <xf numFmtId="0" fontId="35" fillId="0" borderId="60" xfId="0" applyFont="1" applyBorder="1" applyAlignment="1">
      <alignment/>
    </xf>
    <xf numFmtId="0" fontId="35" fillId="0" borderId="10" xfId="0" applyFont="1" applyBorder="1" applyAlignment="1">
      <alignment/>
    </xf>
    <xf numFmtId="0" fontId="35" fillId="0" borderId="0" xfId="0" applyFont="1" applyBorder="1" applyAlignment="1">
      <alignment horizontal="center"/>
    </xf>
    <xf numFmtId="0" fontId="36" fillId="0" borderId="22" xfId="0" applyFont="1" applyBorder="1" applyAlignment="1">
      <alignment/>
    </xf>
    <xf numFmtId="0" fontId="36" fillId="0" borderId="22" xfId="0" applyFont="1" applyBorder="1" applyAlignment="1">
      <alignment horizontal="center"/>
    </xf>
    <xf numFmtId="0" fontId="35" fillId="0" borderId="61" xfId="0" applyFont="1" applyBorder="1" applyAlignment="1">
      <alignment/>
    </xf>
    <xf numFmtId="0" fontId="36" fillId="0" borderId="38" xfId="0" applyFont="1" applyFill="1" applyBorder="1" applyAlignment="1">
      <alignment/>
    </xf>
    <xf numFmtId="0" fontId="36" fillId="0" borderId="108" xfId="0" applyFont="1" applyFill="1" applyBorder="1" applyAlignment="1">
      <alignment/>
    </xf>
    <xf numFmtId="0" fontId="36" fillId="0" borderId="109" xfId="0" applyFont="1" applyFill="1" applyBorder="1" applyAlignment="1">
      <alignment/>
    </xf>
    <xf numFmtId="0" fontId="0" fillId="0" borderId="0" xfId="0" applyFont="1" applyAlignment="1">
      <alignment horizontal="right" vertical="center" wrapText="1"/>
    </xf>
    <xf numFmtId="0" fontId="101" fillId="0" borderId="71" xfId="0" applyFont="1" applyBorder="1" applyAlignment="1">
      <alignment horizontal="center" vertical="center" wrapText="1"/>
    </xf>
    <xf numFmtId="0" fontId="39" fillId="0" borderId="0" xfId="0" applyFont="1" applyFill="1" applyBorder="1" applyAlignment="1">
      <alignment/>
    </xf>
    <xf numFmtId="0" fontId="42" fillId="0" borderId="0" xfId="0" applyFont="1" applyAlignment="1">
      <alignment horizontal="justify" vertical="top" wrapText="1"/>
    </xf>
    <xf numFmtId="0" fontId="94" fillId="0" borderId="71" xfId="0" applyFont="1" applyBorder="1" applyAlignment="1">
      <alignment horizontal="right" vertical="center"/>
    </xf>
    <xf numFmtId="0" fontId="48" fillId="0" borderId="0" xfId="0" applyFont="1" applyFill="1" applyBorder="1" applyAlignment="1">
      <alignment horizontal="center" vertical="top"/>
    </xf>
    <xf numFmtId="0" fontId="52" fillId="0" borderId="0" xfId="0" applyFont="1" applyBorder="1" applyAlignment="1">
      <alignment horizontal="left"/>
    </xf>
    <xf numFmtId="0" fontId="35" fillId="0" borderId="0" xfId="0" applyFont="1" applyFill="1" applyAlignment="1">
      <alignment/>
    </xf>
    <xf numFmtId="0" fontId="36" fillId="0" borderId="0" xfId="0" applyFont="1" applyBorder="1" applyAlignment="1">
      <alignment horizontal="left"/>
    </xf>
    <xf numFmtId="0" fontId="36" fillId="0" borderId="0" xfId="0" applyFont="1" applyBorder="1" applyAlignment="1">
      <alignment/>
    </xf>
    <xf numFmtId="0" fontId="36" fillId="0" borderId="0" xfId="0" applyFont="1" applyAlignment="1">
      <alignment/>
    </xf>
    <xf numFmtId="3" fontId="35" fillId="0" borderId="0" xfId="0" applyNumberFormat="1" applyFont="1" applyBorder="1" applyAlignment="1">
      <alignment/>
    </xf>
    <xf numFmtId="0" fontId="50" fillId="0" borderId="0" xfId="0" applyFont="1" applyBorder="1" applyAlignment="1">
      <alignment horizontal="center" wrapText="1"/>
    </xf>
    <xf numFmtId="0" fontId="36" fillId="0" borderId="0" xfId="0" applyFont="1" applyBorder="1" applyAlignment="1">
      <alignment horizontal="left"/>
    </xf>
    <xf numFmtId="0" fontId="40" fillId="0" borderId="0" xfId="0" applyFont="1" applyFill="1" applyBorder="1" applyAlignment="1">
      <alignment horizontal="center"/>
    </xf>
    <xf numFmtId="0" fontId="42" fillId="0" borderId="0" xfId="0" applyFont="1" applyAlignment="1">
      <alignment vertical="center"/>
    </xf>
    <xf numFmtId="0" fontId="53" fillId="0" borderId="0" xfId="0" applyFont="1" applyAlignment="1">
      <alignment vertical="center"/>
    </xf>
    <xf numFmtId="0" fontId="0" fillId="0" borderId="0" xfId="0" applyFont="1" applyAlignment="1">
      <alignment/>
    </xf>
    <xf numFmtId="0" fontId="35" fillId="0" borderId="0" xfId="0" applyFont="1" applyAlignment="1">
      <alignment horizontal="left" vertical="center"/>
    </xf>
    <xf numFmtId="0" fontId="40" fillId="0" borderId="0" xfId="0" applyFont="1" applyFill="1" applyBorder="1" applyAlignment="1">
      <alignment horizontal="center"/>
    </xf>
    <xf numFmtId="0" fontId="54" fillId="0" borderId="0" xfId="0" applyFont="1" applyFill="1" applyBorder="1" applyAlignment="1">
      <alignment vertical="top"/>
    </xf>
    <xf numFmtId="0" fontId="102" fillId="0" borderId="0" xfId="0" applyFont="1" applyBorder="1" applyAlignment="1">
      <alignment horizontal="center" wrapText="1"/>
    </xf>
    <xf numFmtId="0" fontId="103" fillId="0" borderId="0" xfId="0" applyFont="1" applyBorder="1" applyAlignment="1">
      <alignment/>
    </xf>
    <xf numFmtId="0" fontId="104" fillId="0" borderId="0" xfId="0" applyFont="1" applyAlignment="1">
      <alignment/>
    </xf>
    <xf numFmtId="0" fontId="105" fillId="0" borderId="0" xfId="0" applyFont="1" applyBorder="1" applyAlignment="1">
      <alignment horizontal="left"/>
    </xf>
    <xf numFmtId="0" fontId="104" fillId="0" borderId="0" xfId="0" applyFont="1" applyBorder="1" applyAlignment="1">
      <alignment/>
    </xf>
    <xf numFmtId="14" fontId="105" fillId="0" borderId="0" xfId="0" applyNumberFormat="1" applyFont="1" applyBorder="1" applyAlignment="1">
      <alignment/>
    </xf>
    <xf numFmtId="0" fontId="103" fillId="0" borderId="110" xfId="0" applyFont="1" applyBorder="1" applyAlignment="1">
      <alignment/>
    </xf>
    <xf numFmtId="0" fontId="103" fillId="0" borderId="0" xfId="47" applyFont="1" applyBorder="1" applyAlignment="1">
      <alignment horizontal="left"/>
      <protection/>
    </xf>
    <xf numFmtId="0" fontId="103" fillId="0" borderId="111" xfId="47" applyFont="1" applyBorder="1">
      <alignment/>
      <protection/>
    </xf>
    <xf numFmtId="0" fontId="103" fillId="0" borderId="110" xfId="49" applyNumberFormat="1" applyFont="1" applyBorder="1">
      <alignment/>
    </xf>
    <xf numFmtId="0" fontId="106" fillId="0" borderId="112" xfId="0" applyFont="1" applyBorder="1" applyAlignment="1">
      <alignment horizontal="center" vertical="center" wrapText="1"/>
    </xf>
    <xf numFmtId="14" fontId="103" fillId="0" borderId="113" xfId="0" applyNumberFormat="1" applyFont="1" applyFill="1" applyBorder="1" applyAlignment="1">
      <alignment horizontal="center"/>
    </xf>
    <xf numFmtId="14" fontId="103" fillId="0" borderId="114" xfId="0" applyNumberFormat="1" applyFont="1" applyFill="1" applyBorder="1" applyAlignment="1">
      <alignment horizontal="center"/>
    </xf>
    <xf numFmtId="14" fontId="103" fillId="0" borderId="115" xfId="0" applyNumberFormat="1" applyFont="1" applyFill="1" applyBorder="1" applyAlignment="1">
      <alignment horizontal="center"/>
    </xf>
    <xf numFmtId="0" fontId="106" fillId="0" borderId="116" xfId="0" applyFont="1" applyBorder="1" applyAlignment="1">
      <alignment horizontal="center" vertical="center" wrapText="1"/>
    </xf>
    <xf numFmtId="0" fontId="103" fillId="0" borderId="0" xfId="0" applyFont="1" applyFill="1" applyBorder="1" applyAlignment="1">
      <alignment horizontal="center"/>
    </xf>
    <xf numFmtId="0" fontId="103" fillId="0" borderId="111" xfId="0" applyFont="1" applyFill="1" applyBorder="1" applyAlignment="1">
      <alignment horizontal="center"/>
    </xf>
    <xf numFmtId="0" fontId="103" fillId="0" borderId="110" xfId="0" applyFont="1" applyFill="1" applyBorder="1" applyAlignment="1">
      <alignment horizontal="center"/>
    </xf>
    <xf numFmtId="0" fontId="103" fillId="0" borderId="113" xfId="0" applyFont="1" applyFill="1" applyBorder="1" applyAlignment="1">
      <alignment horizontal="center"/>
    </xf>
    <xf numFmtId="0" fontId="103" fillId="0" borderId="114" xfId="0" applyFont="1" applyFill="1" applyBorder="1" applyAlignment="1">
      <alignment horizontal="center"/>
    </xf>
    <xf numFmtId="0" fontId="103" fillId="0" borderId="115" xfId="0" applyFont="1" applyFill="1" applyBorder="1" applyAlignment="1">
      <alignment horizontal="center"/>
    </xf>
    <xf numFmtId="0" fontId="106" fillId="0" borderId="116" xfId="0" applyFont="1" applyBorder="1" applyAlignment="1">
      <alignment horizontal="left" vertical="center" wrapText="1"/>
    </xf>
    <xf numFmtId="0" fontId="60" fillId="0" borderId="0" xfId="0" applyFont="1" applyBorder="1" applyAlignment="1">
      <alignment horizontal="center" wrapText="1"/>
    </xf>
    <xf numFmtId="0" fontId="62" fillId="0" borderId="0" xfId="0" applyFont="1" applyBorder="1" applyAlignment="1">
      <alignment horizontal="center" wrapText="1"/>
    </xf>
    <xf numFmtId="0" fontId="48" fillId="0" borderId="0" xfId="0" applyFont="1" applyBorder="1" applyAlignment="1">
      <alignment horizontal="center" wrapText="1"/>
    </xf>
    <xf numFmtId="0" fontId="107" fillId="0" borderId="0" xfId="0" applyFont="1" applyBorder="1" applyAlignment="1">
      <alignment horizontal="center" wrapText="1"/>
    </xf>
    <xf numFmtId="0" fontId="105" fillId="0" borderId="0" xfId="0" applyFont="1" applyBorder="1" applyAlignment="1">
      <alignment horizontal="center" wrapText="1"/>
    </xf>
    <xf numFmtId="14" fontId="105" fillId="0" borderId="0" xfId="0" applyNumberFormat="1" applyFont="1" applyBorder="1" applyAlignment="1">
      <alignment horizontal="center" wrapText="1"/>
    </xf>
    <xf numFmtId="0" fontId="103" fillId="0" borderId="0" xfId="0" applyFont="1" applyBorder="1" applyAlignment="1">
      <alignment vertical="top" wrapText="1"/>
    </xf>
    <xf numFmtId="0" fontId="103" fillId="0" borderId="111" xfId="0" applyFont="1" applyBorder="1" applyAlignment="1">
      <alignment vertical="top" wrapText="1"/>
    </xf>
    <xf numFmtId="0" fontId="103" fillId="0" borderId="117" xfId="0" applyFont="1" applyBorder="1" applyAlignment="1">
      <alignment vertical="top" wrapText="1"/>
    </xf>
    <xf numFmtId="0" fontId="103" fillId="0" borderId="118" xfId="0" applyFont="1" applyBorder="1" applyAlignment="1">
      <alignment horizontal="justify" wrapText="1"/>
    </xf>
    <xf numFmtId="0" fontId="103" fillId="0" borderId="119" xfId="0" applyFont="1" applyBorder="1" applyAlignment="1">
      <alignment horizontal="justify" wrapText="1"/>
    </xf>
    <xf numFmtId="0" fontId="103" fillId="0" borderId="119" xfId="0" applyFont="1" applyBorder="1" applyAlignment="1">
      <alignment horizontal="left" vertical="center" indent="1"/>
    </xf>
    <xf numFmtId="0" fontId="103" fillId="0" borderId="119" xfId="0" applyFont="1" applyBorder="1" applyAlignment="1">
      <alignment horizontal="justify" vertical="center"/>
    </xf>
    <xf numFmtId="0" fontId="103" fillId="0" borderId="119" xfId="0" applyFont="1" applyBorder="1" applyAlignment="1">
      <alignment horizontal="left" vertical="center" wrapText="1" indent="1"/>
    </xf>
    <xf numFmtId="0" fontId="103" fillId="0" borderId="120" xfId="0" applyFont="1" applyBorder="1" applyAlignment="1">
      <alignment horizontal="center" vertical="center" wrapText="1"/>
    </xf>
    <xf numFmtId="0" fontId="35" fillId="0" borderId="0" xfId="0" applyFont="1" applyBorder="1" applyAlignment="1">
      <alignment vertical="top"/>
    </xf>
    <xf numFmtId="0" fontId="103" fillId="0" borderId="121" xfId="0" applyFont="1" applyBorder="1" applyAlignment="1">
      <alignment vertical="top" wrapText="1"/>
    </xf>
    <xf numFmtId="0" fontId="103" fillId="0" borderId="122" xfId="0" applyFont="1" applyBorder="1" applyAlignment="1">
      <alignment vertical="top" wrapText="1"/>
    </xf>
    <xf numFmtId="0" fontId="103" fillId="0" borderId="123" xfId="0" applyFont="1" applyBorder="1" applyAlignment="1">
      <alignment vertical="top" wrapText="1"/>
    </xf>
    <xf numFmtId="0" fontId="108" fillId="0" borderId="0" xfId="0" applyFont="1" applyFill="1" applyBorder="1" applyAlignment="1">
      <alignment horizontal="center" vertical="top"/>
    </xf>
    <xf numFmtId="3" fontId="35" fillId="0" borderId="0" xfId="0" applyNumberFormat="1" applyFont="1" applyBorder="1" applyAlignment="1">
      <alignment horizontal="right"/>
    </xf>
    <xf numFmtId="0" fontId="103" fillId="0" borderId="111" xfId="0" applyFont="1" applyFill="1" applyBorder="1" applyAlignment="1">
      <alignment vertical="top"/>
    </xf>
    <xf numFmtId="0" fontId="103" fillId="0" borderId="123" xfId="0" applyFont="1" applyFill="1" applyBorder="1" applyAlignment="1">
      <alignment vertical="top"/>
    </xf>
    <xf numFmtId="0" fontId="105" fillId="0" borderId="124" xfId="0" applyFont="1" applyFill="1" applyBorder="1" applyAlignment="1">
      <alignment vertical="top"/>
    </xf>
    <xf numFmtId="0" fontId="105" fillId="0" borderId="125" xfId="0" applyFont="1" applyFill="1" applyBorder="1" applyAlignment="1">
      <alignment vertical="top"/>
    </xf>
    <xf numFmtId="49" fontId="103" fillId="0" borderId="126" xfId="0" applyNumberFormat="1" applyFont="1" applyFill="1" applyBorder="1" applyAlignment="1">
      <alignment vertical="top"/>
    </xf>
    <xf numFmtId="49" fontId="103" fillId="0" borderId="127" xfId="0" applyNumberFormat="1" applyFont="1" applyFill="1" applyBorder="1" applyAlignment="1">
      <alignment vertical="top"/>
    </xf>
    <xf numFmtId="0" fontId="105" fillId="0" borderId="124" xfId="0" applyFont="1" applyFill="1" applyBorder="1" applyAlignment="1">
      <alignment horizontal="left" vertical="top" indent="1"/>
    </xf>
    <xf numFmtId="0" fontId="103" fillId="0" borderId="111" xfId="0" applyFont="1" applyFill="1" applyBorder="1" applyAlignment="1">
      <alignment horizontal="left" vertical="top" indent="1"/>
    </xf>
    <xf numFmtId="49" fontId="103" fillId="0" borderId="126" xfId="0" applyNumberFormat="1" applyFont="1" applyFill="1" applyBorder="1" applyAlignment="1">
      <alignment horizontal="left" vertical="top" indent="1"/>
    </xf>
    <xf numFmtId="14" fontId="105" fillId="0" borderId="124" xfId="0" applyNumberFormat="1" applyFont="1" applyFill="1" applyBorder="1" applyAlignment="1">
      <alignment horizontal="right" vertical="top" indent="1"/>
    </xf>
    <xf numFmtId="0" fontId="103" fillId="0" borderId="111" xfId="0" applyFont="1" applyFill="1" applyBorder="1" applyAlignment="1">
      <alignment horizontal="right" vertical="top" indent="1"/>
    </xf>
    <xf numFmtId="0" fontId="103" fillId="0" borderId="126" xfId="0" applyFont="1" applyFill="1" applyBorder="1" applyAlignment="1">
      <alignment horizontal="right" vertical="top" indent="1"/>
    </xf>
    <xf numFmtId="0" fontId="35" fillId="0" borderId="128" xfId="0" applyFont="1" applyBorder="1" applyAlignment="1">
      <alignment horizontal="left" vertical="center" wrapText="1" indent="1"/>
    </xf>
    <xf numFmtId="0" fontId="35" fillId="0" borderId="129" xfId="0" applyFont="1" applyBorder="1" applyAlignment="1">
      <alignment horizontal="left" vertical="center" wrapText="1" indent="1"/>
    </xf>
    <xf numFmtId="0" fontId="35" fillId="0" borderId="130" xfId="0" applyFont="1" applyBorder="1" applyAlignment="1">
      <alignment horizontal="left" vertical="center" wrapText="1" indent="1"/>
    </xf>
    <xf numFmtId="0" fontId="35" fillId="0" borderId="131" xfId="0" applyFont="1" applyBorder="1" applyAlignment="1">
      <alignment horizontal="left" vertical="center" wrapText="1" indent="1"/>
    </xf>
    <xf numFmtId="0" fontId="35" fillId="0" borderId="132" xfId="0" applyFont="1" applyBorder="1" applyAlignment="1">
      <alignment horizontal="left" vertical="center" wrapText="1" indent="1"/>
    </xf>
    <xf numFmtId="0" fontId="35" fillId="0" borderId="133" xfId="0" applyFont="1" applyBorder="1" applyAlignment="1">
      <alignment horizontal="left" vertical="center" wrapText="1" indent="1"/>
    </xf>
    <xf numFmtId="0" fontId="35" fillId="0" borderId="126" xfId="0" applyFont="1" applyBorder="1" applyAlignment="1">
      <alignment horizontal="left" vertical="center" wrapText="1" indent="1"/>
    </xf>
    <xf numFmtId="0" fontId="35" fillId="0" borderId="127" xfId="0" applyFont="1" applyBorder="1" applyAlignment="1">
      <alignment horizontal="left" vertical="center" wrapText="1" indent="1"/>
    </xf>
    <xf numFmtId="0" fontId="35" fillId="0" borderId="0" xfId="0" applyFont="1" applyBorder="1" applyAlignment="1">
      <alignment horizontal="left" vertical="center" wrapText="1" indent="1"/>
    </xf>
    <xf numFmtId="0" fontId="47" fillId="0" borderId="128" xfId="0" applyFont="1" applyBorder="1" applyAlignment="1">
      <alignment horizontal="left" vertical="center" wrapText="1" indent="1"/>
    </xf>
    <xf numFmtId="0" fontId="47" fillId="0" borderId="129" xfId="0" applyFont="1" applyBorder="1" applyAlignment="1">
      <alignment horizontal="left" vertical="center" wrapText="1" indent="1"/>
    </xf>
    <xf numFmtId="0" fontId="47" fillId="0" borderId="130" xfId="0" applyFont="1" applyBorder="1" applyAlignment="1">
      <alignment horizontal="left" vertical="center" wrapText="1" indent="1"/>
    </xf>
    <xf numFmtId="0" fontId="47" fillId="0" borderId="134" xfId="0" applyFont="1" applyBorder="1" applyAlignment="1">
      <alignment horizontal="left" vertical="center" wrapText="1" indent="1"/>
    </xf>
    <xf numFmtId="0" fontId="47" fillId="0" borderId="135" xfId="0" applyFont="1" applyBorder="1" applyAlignment="1">
      <alignment horizontal="left" vertical="center" wrapText="1" indent="1"/>
    </xf>
    <xf numFmtId="0" fontId="47" fillId="0" borderId="136" xfId="0" applyFont="1" applyBorder="1" applyAlignment="1">
      <alignment horizontal="left" vertical="center" wrapText="1" indent="1"/>
    </xf>
    <xf numFmtId="0" fontId="36" fillId="0" borderId="124" xfId="0" applyFont="1" applyBorder="1" applyAlignment="1">
      <alignment horizontal="right" vertical="center" indent="1"/>
    </xf>
    <xf numFmtId="0" fontId="35" fillId="0" borderId="111" xfId="0" applyFont="1" applyBorder="1" applyAlignment="1">
      <alignment horizontal="right" vertical="center" indent="1"/>
    </xf>
    <xf numFmtId="3" fontId="35" fillId="0" borderId="111" xfId="0" applyNumberFormat="1" applyFont="1" applyBorder="1" applyAlignment="1">
      <alignment horizontal="right" vertical="center" indent="1"/>
    </xf>
    <xf numFmtId="0" fontId="35" fillId="0" borderId="126" xfId="0" applyFont="1" applyBorder="1" applyAlignment="1">
      <alignment horizontal="right" vertical="center" indent="1"/>
    </xf>
    <xf numFmtId="0" fontId="35" fillId="0" borderId="0" xfId="0" applyFont="1" applyBorder="1" applyAlignment="1">
      <alignment horizontal="right" vertical="center" indent="1"/>
    </xf>
    <xf numFmtId="3" fontId="35" fillId="0" borderId="124" xfId="0" applyNumberFormat="1" applyFont="1" applyBorder="1" applyAlignment="1">
      <alignment horizontal="right" vertical="center" indent="1"/>
    </xf>
    <xf numFmtId="14" fontId="35" fillId="0" borderId="111" xfId="0" applyNumberFormat="1" applyFont="1" applyBorder="1" applyAlignment="1">
      <alignment horizontal="right" vertical="center" indent="1"/>
    </xf>
    <xf numFmtId="0" fontId="35" fillId="0" borderId="126" xfId="0" applyFont="1" applyFill="1" applyBorder="1" applyAlignment="1">
      <alignment horizontal="right" vertical="center" wrapText="1" indent="1"/>
    </xf>
    <xf numFmtId="0" fontId="109" fillId="0" borderId="0" xfId="0" applyFont="1" applyFill="1" applyBorder="1" applyAlignment="1">
      <alignment horizontal="center"/>
    </xf>
    <xf numFmtId="0" fontId="109" fillId="0" borderId="0" xfId="0" applyFont="1" applyFill="1" applyBorder="1" applyAlignment="1">
      <alignment horizontal="center" wrapText="1"/>
    </xf>
    <xf numFmtId="0" fontId="110" fillId="0" borderId="0" xfId="0" applyFont="1" applyAlignment="1">
      <alignment/>
    </xf>
    <xf numFmtId="0" fontId="35" fillId="0" borderId="0" xfId="0" applyFont="1" applyAlignment="1">
      <alignment horizontal="justify"/>
    </xf>
    <xf numFmtId="0" fontId="35" fillId="0" borderId="0" xfId="0" applyFont="1" applyAlignment="1">
      <alignment horizontal="justify"/>
    </xf>
    <xf numFmtId="0" fontId="108" fillId="0" borderId="0" xfId="0" applyFont="1" applyFill="1" applyBorder="1" applyAlignment="1">
      <alignment horizontal="center"/>
    </xf>
    <xf numFmtId="14" fontId="108" fillId="0" borderId="0" xfId="0" applyNumberFormat="1" applyFont="1" applyFill="1" applyBorder="1" applyAlignment="1">
      <alignment horizontal="center"/>
    </xf>
    <xf numFmtId="0" fontId="111" fillId="0" borderId="0" xfId="0" applyFont="1" applyFill="1" applyBorder="1" applyAlignment="1">
      <alignment horizontal="right"/>
    </xf>
    <xf numFmtId="14" fontId="111" fillId="0" borderId="0" xfId="0" applyNumberFormat="1" applyFont="1" applyBorder="1" applyAlignment="1">
      <alignment horizontal="left"/>
    </xf>
    <xf numFmtId="0" fontId="112" fillId="0" borderId="0" xfId="0" applyFont="1" applyAlignment="1">
      <alignment/>
    </xf>
    <xf numFmtId="0" fontId="108" fillId="0" borderId="0" xfId="0" applyFont="1" applyFill="1" applyBorder="1" applyAlignment="1">
      <alignment/>
    </xf>
    <xf numFmtId="0" fontId="113" fillId="0" borderId="0" xfId="0" applyFont="1" applyBorder="1" applyAlignment="1">
      <alignment horizontal="center" wrapText="1"/>
    </xf>
    <xf numFmtId="14" fontId="113" fillId="0" borderId="0" xfId="0" applyNumberFormat="1" applyFont="1" applyBorder="1" applyAlignment="1">
      <alignment horizontal="center" wrapText="1"/>
    </xf>
    <xf numFmtId="0" fontId="112" fillId="0" borderId="0" xfId="0" applyFont="1" applyFill="1" applyAlignment="1">
      <alignment vertical="top" wrapText="1"/>
    </xf>
    <xf numFmtId="14" fontId="108" fillId="0" borderId="0" xfId="0" applyNumberFormat="1" applyFont="1" applyFill="1" applyBorder="1" applyAlignment="1">
      <alignment horizontal="right" vertical="top" wrapText="1"/>
    </xf>
    <xf numFmtId="14" fontId="108" fillId="0" borderId="0" xfId="0" applyNumberFormat="1" applyFont="1" applyFill="1" applyBorder="1" applyAlignment="1">
      <alignment horizontal="left" vertical="top" wrapText="1"/>
    </xf>
    <xf numFmtId="0" fontId="36" fillId="0" borderId="0" xfId="0" applyFont="1" applyAlignment="1">
      <alignment horizontal="justify"/>
    </xf>
    <xf numFmtId="0" fontId="35" fillId="0" borderId="0" xfId="0" applyFont="1" applyAlignment="1">
      <alignment wrapText="1"/>
    </xf>
    <xf numFmtId="0" fontId="62" fillId="0" borderId="0" xfId="0" applyFont="1" applyBorder="1" applyAlignment="1">
      <alignment horizontal="center" wrapText="1"/>
    </xf>
    <xf numFmtId="0" fontId="62" fillId="0" borderId="0" xfId="0" applyFont="1" applyBorder="1" applyAlignment="1">
      <alignment wrapText="1"/>
    </xf>
    <xf numFmtId="0" fontId="109" fillId="0" borderId="0" xfId="0" applyFont="1" applyAlignment="1">
      <alignment horizontal="center"/>
    </xf>
    <xf numFmtId="14" fontId="109" fillId="0" borderId="0" xfId="0" applyNumberFormat="1" applyFont="1" applyAlignment="1">
      <alignment horizontal="center"/>
    </xf>
    <xf numFmtId="0" fontId="35" fillId="0" borderId="0" xfId="0" applyFont="1" applyAlignment="1">
      <alignment horizontal="justify" vertical="top"/>
    </xf>
    <xf numFmtId="0" fontId="35" fillId="0" borderId="0" xfId="0" applyFont="1" applyAlignment="1">
      <alignment horizontal="justify" vertical="top" wrapText="1"/>
    </xf>
    <xf numFmtId="0" fontId="47" fillId="0" borderId="0" xfId="0" applyFont="1" applyAlignment="1">
      <alignment horizontal="justify" vertical="top"/>
    </xf>
    <xf numFmtId="0" fontId="106" fillId="0" borderId="0" xfId="0" applyFont="1" applyAlignment="1">
      <alignment horizontal="justify" vertical="top"/>
    </xf>
    <xf numFmtId="0" fontId="106" fillId="0" borderId="0" xfId="0" applyFont="1" applyAlignment="1">
      <alignment horizontal="justify" vertical="top" wrapText="1"/>
    </xf>
    <xf numFmtId="0" fontId="111" fillId="0" borderId="0" xfId="0" applyFont="1" applyAlignment="1">
      <alignment horizontal="justify" vertical="top"/>
    </xf>
    <xf numFmtId="0" fontId="106" fillId="0" borderId="0" xfId="0" applyFont="1" applyBorder="1" applyAlignment="1">
      <alignment horizontal="justify" vertical="top" wrapText="1"/>
    </xf>
    <xf numFmtId="0" fontId="106" fillId="0" borderId="137" xfId="0" applyFont="1" applyBorder="1" applyAlignment="1">
      <alignment horizontal="justify" vertical="top" wrapText="1"/>
    </xf>
    <xf numFmtId="0" fontId="36" fillId="0" borderId="0" xfId="0" applyFont="1" applyBorder="1" applyAlignment="1">
      <alignment horizontal="justify"/>
    </xf>
    <xf numFmtId="0" fontId="106" fillId="0" borderId="138" xfId="0" applyFont="1" applyBorder="1" applyAlignment="1">
      <alignment horizontal="justify" vertical="top" wrapText="1"/>
    </xf>
    <xf numFmtId="0" fontId="38" fillId="0" borderId="0" xfId="0" applyFont="1" applyAlignment="1">
      <alignment/>
    </xf>
    <xf numFmtId="0" fontId="43" fillId="0" borderId="0" xfId="0" applyFont="1" applyAlignment="1">
      <alignment/>
    </xf>
    <xf numFmtId="0" fontId="35" fillId="0" borderId="27" xfId="0" applyFont="1" applyFill="1" applyBorder="1" applyAlignment="1">
      <alignment horizontal="left"/>
    </xf>
    <xf numFmtId="0" fontId="35" fillId="0" borderId="28" xfId="0" applyFont="1" applyFill="1" applyBorder="1" applyAlignment="1">
      <alignment horizontal="left"/>
    </xf>
    <xf numFmtId="0" fontId="35" fillId="0" borderId="77" xfId="0" applyFont="1" applyFill="1" applyBorder="1" applyAlignment="1">
      <alignment horizontal="left"/>
    </xf>
    <xf numFmtId="0" fontId="74" fillId="0" borderId="68" xfId="0" applyFont="1" applyBorder="1" applyAlignment="1">
      <alignment horizontal="left"/>
    </xf>
    <xf numFmtId="0" fontId="74" fillId="0" borderId="69" xfId="0" applyFont="1" applyBorder="1" applyAlignment="1">
      <alignment horizontal="left"/>
    </xf>
    <xf numFmtId="0" fontId="74" fillId="0" borderId="70" xfId="0" applyFont="1" applyBorder="1" applyAlignment="1">
      <alignment horizontal="left"/>
    </xf>
    <xf numFmtId="0" fontId="74" fillId="0" borderId="0" xfId="0" applyFont="1" applyBorder="1" applyAlignment="1">
      <alignment/>
    </xf>
    <xf numFmtId="0" fontId="35" fillId="0" borderId="78" xfId="0" applyFont="1" applyBorder="1" applyAlignment="1">
      <alignment horizontal="left"/>
    </xf>
    <xf numFmtId="0" fontId="35" fillId="0" borderId="68" xfId="0" applyFont="1" applyFill="1" applyBorder="1" applyAlignment="1">
      <alignment horizontal="left"/>
    </xf>
    <xf numFmtId="0" fontId="35" fillId="0" borderId="69" xfId="0" applyFont="1" applyFill="1" applyBorder="1" applyAlignment="1">
      <alignment horizontal="left"/>
    </xf>
    <xf numFmtId="0" fontId="35" fillId="0" borderId="70" xfId="0" applyFont="1" applyFill="1" applyBorder="1" applyAlignment="1">
      <alignment horizontal="left"/>
    </xf>
    <xf numFmtId="0" fontId="74" fillId="0" borderId="27" xfId="0" applyFont="1" applyBorder="1" applyAlignment="1">
      <alignment/>
    </xf>
    <xf numFmtId="0" fontId="74" fillId="0" borderId="28" xfId="0" applyFont="1" applyBorder="1" applyAlignment="1">
      <alignment/>
    </xf>
    <xf numFmtId="0" fontId="74" fillId="0" borderId="77" xfId="0" applyFont="1" applyBorder="1" applyAlignment="1">
      <alignment/>
    </xf>
    <xf numFmtId="0" fontId="74" fillId="0" borderId="0" xfId="0" applyFont="1" applyAlignment="1">
      <alignment/>
    </xf>
    <xf numFmtId="0" fontId="74" fillId="0" borderId="33" xfId="0" applyFont="1" applyBorder="1" applyAlignment="1">
      <alignment/>
    </xf>
    <xf numFmtId="0" fontId="74" fillId="0" borderId="94" xfId="0" applyFont="1" applyBorder="1" applyAlignment="1">
      <alignment/>
    </xf>
    <xf numFmtId="0" fontId="74" fillId="0" borderId="33" xfId="0" applyFont="1" applyBorder="1" applyAlignment="1">
      <alignment horizontal="left"/>
    </xf>
    <xf numFmtId="0" fontId="74" fillId="0" borderId="0" xfId="0" applyFont="1" applyBorder="1" applyAlignment="1">
      <alignment horizontal="left"/>
    </xf>
    <xf numFmtId="0" fontId="74" fillId="0" borderId="94" xfId="0" applyFont="1" applyBorder="1" applyAlignment="1">
      <alignment horizontal="left"/>
    </xf>
    <xf numFmtId="0" fontId="74" fillId="0" borderId="0" xfId="0" applyFont="1" applyAlignment="1">
      <alignment horizontal="left"/>
    </xf>
    <xf numFmtId="0" fontId="74" fillId="0" borderId="33" xfId="0" applyFont="1" applyBorder="1" applyAlignment="1">
      <alignment horizontal="left"/>
    </xf>
    <xf numFmtId="0" fontId="74" fillId="0" borderId="0" xfId="0" applyFont="1" applyBorder="1" applyAlignment="1">
      <alignment horizontal="left"/>
    </xf>
    <xf numFmtId="0" fontId="74" fillId="0" borderId="94" xfId="0" applyFont="1" applyBorder="1" applyAlignment="1">
      <alignment horizontal="left"/>
    </xf>
    <xf numFmtId="0" fontId="74" fillId="0" borderId="33" xfId="0" applyFont="1" applyBorder="1" applyAlignment="1">
      <alignment horizontal="center"/>
    </xf>
    <xf numFmtId="0" fontId="74" fillId="0" borderId="0" xfId="0" applyFont="1" applyBorder="1" applyAlignment="1">
      <alignment horizontal="center"/>
    </xf>
    <xf numFmtId="0" fontId="74" fillId="0" borderId="94" xfId="0" applyFont="1" applyBorder="1" applyAlignment="1">
      <alignment horizontal="center"/>
    </xf>
    <xf numFmtId="0" fontId="74" fillId="0" borderId="81" xfId="0" applyFont="1" applyBorder="1" applyAlignment="1">
      <alignment horizontal="left"/>
    </xf>
    <xf numFmtId="0" fontId="74" fillId="0" borderId="78" xfId="0" applyFont="1" applyBorder="1" applyAlignment="1">
      <alignment horizontal="left"/>
    </xf>
    <xf numFmtId="0" fontId="74" fillId="0" borderId="44" xfId="0" applyFont="1" applyBorder="1" applyAlignment="1">
      <alignment horizontal="left"/>
    </xf>
    <xf numFmtId="0" fontId="75" fillId="0" borderId="0" xfId="0" applyFont="1" applyBorder="1" applyAlignment="1">
      <alignment horizontal="center"/>
    </xf>
    <xf numFmtId="0" fontId="75" fillId="0" borderId="0" xfId="0" applyFont="1" applyAlignment="1">
      <alignment/>
    </xf>
    <xf numFmtId="0" fontId="35" fillId="0" borderId="81" xfId="0" applyFont="1" applyFill="1" applyBorder="1" applyAlignment="1">
      <alignment horizontal="left"/>
    </xf>
    <xf numFmtId="0" fontId="35" fillId="0" borderId="78" xfId="0" applyFont="1" applyFill="1" applyBorder="1" applyAlignment="1">
      <alignment horizontal="left"/>
    </xf>
    <xf numFmtId="0" fontId="35" fillId="0" borderId="44" xfId="0" applyFont="1" applyFill="1" applyBorder="1" applyAlignment="1">
      <alignment horizontal="left"/>
    </xf>
    <xf numFmtId="0" fontId="35" fillId="0" borderId="0" xfId="0" applyFont="1" applyBorder="1" applyAlignment="1">
      <alignment horizontal="left"/>
    </xf>
    <xf numFmtId="0" fontId="36" fillId="0" borderId="82" xfId="0" applyFont="1" applyBorder="1" applyAlignment="1">
      <alignment horizontal="left"/>
    </xf>
    <xf numFmtId="0" fontId="36" fillId="0" borderId="83" xfId="0" applyFont="1" applyBorder="1" applyAlignment="1">
      <alignment horizontal="left"/>
    </xf>
    <xf numFmtId="0" fontId="36" fillId="0" borderId="139" xfId="0" applyFont="1" applyBorder="1" applyAlignment="1">
      <alignment horizontal="left"/>
    </xf>
    <xf numFmtId="0" fontId="36" fillId="0" borderId="140" xfId="0" applyFont="1" applyBorder="1" applyAlignment="1">
      <alignment horizontal="left"/>
    </xf>
    <xf numFmtId="0" fontId="36" fillId="0" borderId="83" xfId="0" applyFont="1" applyBorder="1" applyAlignment="1">
      <alignment horizontal="center"/>
    </xf>
    <xf numFmtId="0" fontId="36" fillId="0" borderId="86" xfId="0" applyFont="1" applyBorder="1" applyAlignment="1">
      <alignment horizontal="center"/>
    </xf>
    <xf numFmtId="0" fontId="35" fillId="0" borderId="33" xfId="0" applyFont="1" applyBorder="1" applyAlignment="1">
      <alignment horizontal="left"/>
    </xf>
    <xf numFmtId="0" fontId="35" fillId="0" borderId="0" xfId="0" applyFont="1" applyBorder="1" applyAlignment="1">
      <alignment horizontal="left"/>
    </xf>
    <xf numFmtId="3" fontId="35" fillId="0" borderId="13" xfId="0" applyNumberFormat="1" applyFont="1" applyBorder="1" applyAlignment="1">
      <alignment horizontal="right"/>
    </xf>
    <xf numFmtId="3" fontId="35" fillId="0" borderId="141" xfId="0" applyNumberFormat="1" applyFont="1" applyBorder="1" applyAlignment="1">
      <alignment horizontal="right"/>
    </xf>
    <xf numFmtId="3" fontId="35" fillId="0" borderId="0" xfId="0" applyNumberFormat="1" applyFont="1" applyBorder="1" applyAlignment="1">
      <alignment horizontal="right"/>
    </xf>
    <xf numFmtId="3" fontId="35" fillId="0" borderId="94" xfId="0" applyNumberFormat="1" applyFont="1" applyBorder="1" applyAlignment="1">
      <alignment horizontal="right"/>
    </xf>
    <xf numFmtId="0" fontId="36" fillId="0" borderId="62" xfId="0" applyFont="1" applyBorder="1" applyAlignment="1">
      <alignment horizontal="left"/>
    </xf>
    <xf numFmtId="0" fontId="36" fillId="0" borderId="84" xfId="0" applyFont="1" applyBorder="1" applyAlignment="1">
      <alignment horizontal="left"/>
    </xf>
    <xf numFmtId="3" fontId="35" fillId="0" borderId="142" xfId="0" applyNumberFormat="1" applyFont="1" applyBorder="1" applyAlignment="1">
      <alignment horizontal="right"/>
    </xf>
    <xf numFmtId="3" fontId="35" fillId="0" borderId="143" xfId="0" applyNumberFormat="1" applyFont="1" applyBorder="1" applyAlignment="1">
      <alignment horizontal="right"/>
    </xf>
    <xf numFmtId="0" fontId="35" fillId="0" borderId="84" xfId="0" applyFont="1" applyBorder="1" applyAlignment="1">
      <alignment horizontal="center"/>
    </xf>
    <xf numFmtId="0" fontId="35" fillId="0" borderId="87" xfId="0" applyFont="1" applyBorder="1" applyAlignment="1">
      <alignment horizontal="center"/>
    </xf>
    <xf numFmtId="0" fontId="36" fillId="0" borderId="0" xfId="0" applyFont="1" applyAlignment="1">
      <alignment/>
    </xf>
    <xf numFmtId="3" fontId="35" fillId="0" borderId="142" xfId="0" applyNumberFormat="1" applyFont="1" applyBorder="1" applyAlignment="1">
      <alignment horizontal="center"/>
    </xf>
    <xf numFmtId="3" fontId="35" fillId="0" borderId="87" xfId="0" applyNumberFormat="1" applyFont="1" applyBorder="1" applyAlignment="1">
      <alignment horizontal="center"/>
    </xf>
    <xf numFmtId="0" fontId="35" fillId="0" borderId="0" xfId="0" applyFont="1" applyAlignment="1">
      <alignment horizontal="right"/>
    </xf>
    <xf numFmtId="0" fontId="36" fillId="0" borderId="144" xfId="0" applyFont="1" applyBorder="1" applyAlignment="1">
      <alignment horizontal="center"/>
    </xf>
    <xf numFmtId="0" fontId="36" fillId="0" borderId="86" xfId="0" applyFont="1" applyBorder="1" applyAlignment="1">
      <alignment horizontal="center"/>
    </xf>
    <xf numFmtId="0" fontId="35" fillId="0" borderId="33" xfId="0" applyFont="1" applyBorder="1" applyAlignment="1">
      <alignment/>
    </xf>
    <xf numFmtId="0" fontId="35" fillId="0" borderId="0" xfId="0" applyFont="1" applyBorder="1" applyAlignment="1">
      <alignment/>
    </xf>
    <xf numFmtId="3" fontId="35" fillId="0" borderId="61" xfId="0" applyNumberFormat="1" applyFont="1" applyFill="1" applyBorder="1" applyAlignment="1">
      <alignment/>
    </xf>
    <xf numFmtId="3" fontId="35" fillId="0" borderId="94" xfId="0" applyNumberFormat="1" applyFont="1" applyFill="1" applyBorder="1" applyAlignment="1">
      <alignment/>
    </xf>
    <xf numFmtId="0" fontId="35" fillId="0" borderId="33" xfId="0" applyFont="1" applyFill="1" applyBorder="1" applyAlignment="1">
      <alignment/>
    </xf>
    <xf numFmtId="0" fontId="35" fillId="0" borderId="0" xfId="0" applyFont="1" applyFill="1" applyBorder="1" applyAlignment="1">
      <alignment/>
    </xf>
    <xf numFmtId="3" fontId="35" fillId="0" borderId="64" xfId="0" applyNumberFormat="1" applyFont="1" applyFill="1" applyBorder="1" applyAlignment="1">
      <alignment/>
    </xf>
    <xf numFmtId="3" fontId="35" fillId="0" borderId="87" xfId="0" applyNumberFormat="1" applyFont="1" applyFill="1" applyBorder="1" applyAlignment="1">
      <alignment/>
    </xf>
    <xf numFmtId="0" fontId="35" fillId="0" borderId="27" xfId="0" applyFont="1" applyFill="1" applyBorder="1" applyAlignment="1">
      <alignment horizontal="left"/>
    </xf>
    <xf numFmtId="0" fontId="35" fillId="0" borderId="28" xfId="0" applyFont="1" applyFill="1" applyBorder="1" applyAlignment="1">
      <alignment horizontal="left"/>
    </xf>
    <xf numFmtId="0" fontId="35" fillId="0" borderId="77" xfId="0" applyFont="1" applyFill="1" applyBorder="1" applyAlignment="1">
      <alignment horizontal="left"/>
    </xf>
    <xf numFmtId="0" fontId="35" fillId="0" borderId="35" xfId="0" applyFont="1" applyBorder="1" applyAlignment="1">
      <alignment horizontal="left"/>
    </xf>
    <xf numFmtId="0" fontId="35" fillId="0" borderId="35" xfId="0" applyFont="1" applyBorder="1" applyAlignment="1">
      <alignment horizontal="center"/>
    </xf>
    <xf numFmtId="0" fontId="35" fillId="0" borderId="145" xfId="0" applyFont="1" applyBorder="1" applyAlignment="1">
      <alignment horizontal="center"/>
    </xf>
    <xf numFmtId="3" fontId="35" fillId="0" borderId="35" xfId="0" applyNumberFormat="1" applyFont="1" applyBorder="1" applyAlignment="1">
      <alignment/>
    </xf>
    <xf numFmtId="3" fontId="35" fillId="0" borderId="145" xfId="0" applyNumberFormat="1" applyFont="1" applyBorder="1" applyAlignment="1">
      <alignment/>
    </xf>
    <xf numFmtId="3" fontId="35" fillId="0" borderId="146" xfId="0" applyNumberFormat="1" applyFont="1" applyBorder="1" applyAlignment="1">
      <alignment/>
    </xf>
    <xf numFmtId="3" fontId="35" fillId="0" borderId="147" xfId="0" applyNumberFormat="1" applyFont="1" applyBorder="1" applyAlignment="1">
      <alignment/>
    </xf>
    <xf numFmtId="0" fontId="76" fillId="0" borderId="0" xfId="0" applyFont="1" applyAlignment="1">
      <alignment/>
    </xf>
    <xf numFmtId="0" fontId="36" fillId="0" borderId="148" xfId="0" applyFont="1" applyBorder="1" applyAlignment="1">
      <alignment horizontal="center"/>
    </xf>
    <xf numFmtId="3" fontId="35" fillId="0" borderId="60" xfId="0" applyNumberFormat="1" applyFont="1" applyFill="1" applyBorder="1" applyAlignment="1">
      <alignment/>
    </xf>
    <xf numFmtId="3" fontId="35" fillId="0" borderId="0" xfId="0" applyNumberFormat="1" applyFont="1" applyAlignment="1">
      <alignment/>
    </xf>
    <xf numFmtId="49" fontId="35" fillId="0" borderId="149" xfId="0" applyNumberFormat="1" applyFont="1" applyBorder="1" applyAlignment="1">
      <alignment horizontal="left"/>
    </xf>
    <xf numFmtId="49" fontId="35" fillId="0" borderId="150" xfId="0" applyNumberFormat="1" applyFont="1" applyBorder="1" applyAlignment="1">
      <alignment horizontal="left"/>
    </xf>
    <xf numFmtId="49" fontId="35" fillId="0" borderId="151" xfId="0" applyNumberFormat="1" applyFont="1" applyBorder="1" applyAlignment="1">
      <alignment horizontal="left"/>
    </xf>
    <xf numFmtId="3" fontId="35" fillId="0" borderId="152" xfId="0" applyNumberFormat="1" applyFont="1" applyFill="1" applyBorder="1" applyAlignment="1">
      <alignment/>
    </xf>
    <xf numFmtId="3" fontId="35" fillId="0" borderId="153" xfId="0" applyNumberFormat="1" applyFont="1" applyFill="1" applyBorder="1" applyAlignment="1">
      <alignment/>
    </xf>
    <xf numFmtId="3" fontId="35" fillId="0" borderId="154" xfId="0" applyNumberFormat="1" applyFont="1" applyFill="1" applyBorder="1" applyAlignment="1">
      <alignment/>
    </xf>
    <xf numFmtId="49" fontId="35" fillId="0" borderId="19" xfId="0" applyNumberFormat="1" applyFont="1" applyBorder="1" applyAlignment="1">
      <alignment horizontal="left"/>
    </xf>
    <xf numFmtId="49" fontId="35" fillId="0" borderId="15" xfId="0" applyNumberFormat="1" applyFont="1" applyBorder="1" applyAlignment="1">
      <alignment horizontal="left"/>
    </xf>
    <xf numFmtId="49" fontId="35" fillId="0" borderId="11" xfId="0" applyNumberFormat="1" applyFont="1" applyBorder="1" applyAlignment="1">
      <alignment horizontal="left"/>
    </xf>
    <xf numFmtId="0" fontId="36" fillId="0" borderId="155" xfId="0" applyFont="1" applyBorder="1" applyAlignment="1">
      <alignment horizontal="left"/>
    </xf>
    <xf numFmtId="0" fontId="36" fillId="0" borderId="156" xfId="0" applyFont="1" applyBorder="1" applyAlignment="1">
      <alignment horizontal="left"/>
    </xf>
    <xf numFmtId="3" fontId="36" fillId="0" borderId="17" xfId="0" applyNumberFormat="1" applyFont="1" applyFill="1" applyBorder="1" applyAlignment="1">
      <alignment/>
    </xf>
    <xf numFmtId="3" fontId="36" fillId="0" borderId="105" xfId="0" applyNumberFormat="1" applyFont="1" applyFill="1" applyBorder="1" applyAlignment="1">
      <alignment/>
    </xf>
    <xf numFmtId="3" fontId="36" fillId="0" borderId="157" xfId="0" applyNumberFormat="1" applyFont="1" applyFill="1" applyBorder="1" applyAlignment="1">
      <alignment/>
    </xf>
    <xf numFmtId="0" fontId="36" fillId="0" borderId="92" xfId="0" applyFont="1" applyBorder="1" applyAlignment="1">
      <alignment horizontal="left"/>
    </xf>
    <xf numFmtId="3" fontId="36" fillId="0" borderId="63" xfId="0" applyNumberFormat="1" applyFont="1" applyBorder="1" applyAlignment="1">
      <alignment/>
    </xf>
    <xf numFmtId="3" fontId="36" fillId="0" borderId="84" xfId="0" applyNumberFormat="1" applyFont="1" applyBorder="1" applyAlignment="1">
      <alignment/>
    </xf>
    <xf numFmtId="0" fontId="36" fillId="0" borderId="65" xfId="0" applyFont="1" applyBorder="1" applyAlignment="1">
      <alignment/>
    </xf>
    <xf numFmtId="49" fontId="35" fillId="0" borderId="33" xfId="0" applyNumberFormat="1" applyFont="1" applyBorder="1" applyAlignment="1">
      <alignment horizontal="left"/>
    </xf>
    <xf numFmtId="49" fontId="35" fillId="0" borderId="0" xfId="0" applyNumberFormat="1" applyFont="1" applyBorder="1" applyAlignment="1">
      <alignment horizontal="left"/>
    </xf>
    <xf numFmtId="49" fontId="35" fillId="0" borderId="38" xfId="0" applyNumberFormat="1" applyFont="1" applyBorder="1" applyAlignment="1">
      <alignment horizontal="left"/>
    </xf>
    <xf numFmtId="3" fontId="36" fillId="0" borderId="63" xfId="0" applyNumberFormat="1" applyFont="1" applyFill="1" applyBorder="1" applyAlignment="1">
      <alignment/>
    </xf>
    <xf numFmtId="0" fontId="36" fillId="0" borderId="84" xfId="0" applyFont="1" applyFill="1" applyBorder="1" applyAlignment="1">
      <alignment/>
    </xf>
    <xf numFmtId="0" fontId="36" fillId="0" borderId="65" xfId="0" applyFont="1" applyFill="1" applyBorder="1" applyAlignment="1">
      <alignment/>
    </xf>
    <xf numFmtId="3" fontId="36" fillId="0" borderId="0" xfId="0" applyNumberFormat="1" applyFont="1" applyFill="1" applyBorder="1" applyAlignment="1">
      <alignment/>
    </xf>
    <xf numFmtId="0" fontId="36" fillId="0" borderId="0" xfId="0" applyFont="1" applyFill="1" applyBorder="1" applyAlignment="1">
      <alignment/>
    </xf>
    <xf numFmtId="0" fontId="35" fillId="0" borderId="0" xfId="0" applyFont="1" applyFill="1" applyBorder="1" applyAlignment="1">
      <alignment horizontal="right"/>
    </xf>
    <xf numFmtId="14" fontId="36" fillId="0" borderId="144" xfId="0" applyNumberFormat="1" applyFont="1" applyFill="1" applyBorder="1" applyAlignment="1">
      <alignment/>
    </xf>
    <xf numFmtId="49" fontId="36" fillId="0" borderId="86" xfId="0" applyNumberFormat="1" applyFont="1" applyFill="1" applyBorder="1" applyAlignment="1">
      <alignment horizontal="center"/>
    </xf>
    <xf numFmtId="0" fontId="35" fillId="0" borderId="155" xfId="0" applyFont="1" applyBorder="1" applyAlignment="1">
      <alignment horizontal="left"/>
    </xf>
    <xf numFmtId="0" fontId="35" fillId="0" borderId="156" xfId="0" applyFont="1" applyBorder="1" applyAlignment="1">
      <alignment horizontal="left"/>
    </xf>
    <xf numFmtId="0" fontId="35" fillId="0" borderId="158" xfId="0" applyFont="1" applyBorder="1" applyAlignment="1">
      <alignment horizontal="left"/>
    </xf>
    <xf numFmtId="3" fontId="35" fillId="0" borderId="105" xfId="0" applyNumberFormat="1" applyFont="1" applyFill="1" applyBorder="1" applyAlignment="1">
      <alignment/>
    </xf>
    <xf numFmtId="3" fontId="35" fillId="0" borderId="94" xfId="0" applyNumberFormat="1" applyFont="1" applyFill="1" applyBorder="1" applyAlignment="1">
      <alignment horizontal="right"/>
    </xf>
    <xf numFmtId="3" fontId="35" fillId="0" borderId="13" xfId="0" applyNumberFormat="1" applyFont="1" applyFill="1" applyBorder="1" applyAlignment="1">
      <alignment/>
    </xf>
    <xf numFmtId="0" fontId="35" fillId="0" borderId="81" xfId="0" applyFont="1" applyBorder="1" applyAlignment="1">
      <alignment horizontal="left"/>
    </xf>
    <xf numFmtId="0" fontId="35" fillId="0" borderId="78" xfId="0" applyFont="1" applyBorder="1" applyAlignment="1">
      <alignment horizontal="left"/>
    </xf>
    <xf numFmtId="3" fontId="35" fillId="0" borderId="25" xfId="0" applyNumberFormat="1" applyFont="1" applyBorder="1" applyAlignment="1">
      <alignment/>
    </xf>
    <xf numFmtId="3" fontId="35" fillId="0" borderId="43" xfId="0" applyNumberFormat="1" applyFont="1" applyBorder="1" applyAlignment="1">
      <alignment/>
    </xf>
    <xf numFmtId="3" fontId="35" fillId="0" borderId="26" xfId="0" applyNumberFormat="1" applyFont="1" applyFill="1" applyBorder="1" applyAlignment="1">
      <alignment/>
    </xf>
    <xf numFmtId="0" fontId="35" fillId="0" borderId="28" xfId="0" applyFont="1" applyBorder="1" applyAlignment="1">
      <alignment horizontal="left"/>
    </xf>
    <xf numFmtId="3" fontId="36" fillId="0" borderId="28" xfId="0" applyNumberFormat="1" applyFont="1" applyBorder="1" applyAlignment="1">
      <alignment/>
    </xf>
    <xf numFmtId="3" fontId="35" fillId="0" borderId="28" xfId="0" applyNumberFormat="1" applyFont="1" applyFill="1" applyBorder="1" applyAlignment="1">
      <alignment/>
    </xf>
    <xf numFmtId="3" fontId="36" fillId="0" borderId="78" xfId="0" applyNumberFormat="1" applyFont="1" applyBorder="1" applyAlignment="1">
      <alignment/>
    </xf>
    <xf numFmtId="3" fontId="35" fillId="0" borderId="78" xfId="0" applyNumberFormat="1" applyFont="1" applyFill="1" applyBorder="1" applyAlignment="1">
      <alignment/>
    </xf>
    <xf numFmtId="0" fontId="35" fillId="0" borderId="0" xfId="0" applyFont="1" applyAlignment="1">
      <alignment horizontal="right"/>
    </xf>
    <xf numFmtId="0" fontId="36" fillId="0" borderId="159" xfId="0" applyFont="1" applyBorder="1" applyAlignment="1">
      <alignment horizontal="left"/>
    </xf>
    <xf numFmtId="0" fontId="36" fillId="0" borderId="160" xfId="0" applyFont="1" applyBorder="1" applyAlignment="1">
      <alignment horizontal="center"/>
    </xf>
    <xf numFmtId="0" fontId="36" fillId="0" borderId="140" xfId="0" applyFont="1" applyBorder="1" applyAlignment="1">
      <alignment horizontal="center"/>
    </xf>
    <xf numFmtId="3" fontId="35" fillId="0" borderId="22" xfId="0" applyNumberFormat="1" applyFont="1" applyBorder="1" applyAlignment="1">
      <alignment horizontal="right"/>
    </xf>
    <xf numFmtId="0" fontId="35" fillId="0" borderId="149" xfId="0" applyFont="1" applyBorder="1" applyAlignment="1">
      <alignment horizontal="left"/>
    </xf>
    <xf numFmtId="0" fontId="35" fillId="0" borderId="150" xfId="0" applyFont="1" applyBorder="1" applyAlignment="1">
      <alignment horizontal="left"/>
    </xf>
    <xf numFmtId="3" fontId="35" fillId="0" borderId="161" xfId="0" applyNumberFormat="1" applyFont="1" applyBorder="1" applyAlignment="1">
      <alignment horizontal="right"/>
    </xf>
    <xf numFmtId="3" fontId="35" fillId="0" borderId="162" xfId="0" applyNumberFormat="1" applyFont="1" applyBorder="1" applyAlignment="1">
      <alignment horizontal="right"/>
    </xf>
    <xf numFmtId="3" fontId="35" fillId="0" borderId="150" xfId="0" applyNumberFormat="1" applyFont="1" applyBorder="1" applyAlignment="1">
      <alignment horizontal="right"/>
    </xf>
    <xf numFmtId="3" fontId="35" fillId="0" borderId="154" xfId="0" applyNumberFormat="1" applyFont="1" applyBorder="1" applyAlignment="1">
      <alignment horizontal="right"/>
    </xf>
    <xf numFmtId="3" fontId="35" fillId="0" borderId="24" xfId="0" applyNumberFormat="1" applyFont="1" applyBorder="1" applyAlignment="1">
      <alignment horizontal="right"/>
    </xf>
    <xf numFmtId="3" fontId="35" fillId="0" borderId="42" xfId="0" applyNumberFormat="1" applyFont="1" applyBorder="1" applyAlignment="1">
      <alignment horizontal="right"/>
    </xf>
    <xf numFmtId="3" fontId="35" fillId="0" borderId="78" xfId="0" applyNumberFormat="1" applyFont="1" applyBorder="1" applyAlignment="1">
      <alignment horizontal="right"/>
    </xf>
    <xf numFmtId="3" fontId="35" fillId="0" borderId="44" xfId="0" applyNumberFormat="1" applyFont="1" applyBorder="1" applyAlignment="1">
      <alignment horizontal="right"/>
    </xf>
    <xf numFmtId="0" fontId="35" fillId="0" borderId="44" xfId="0" applyFont="1" applyBorder="1" applyAlignment="1">
      <alignment horizontal="left"/>
    </xf>
    <xf numFmtId="0" fontId="76" fillId="0" borderId="78" xfId="0" applyFont="1" applyBorder="1" applyAlignment="1">
      <alignment/>
    </xf>
    <xf numFmtId="0" fontId="35" fillId="0" borderId="27" xfId="0" applyFont="1" applyFill="1" applyBorder="1" applyAlignment="1">
      <alignment/>
    </xf>
    <xf numFmtId="0" fontId="35" fillId="0" borderId="28" xfId="0" applyFont="1" applyFill="1" applyBorder="1" applyAlignment="1">
      <alignment/>
    </xf>
    <xf numFmtId="0" fontId="35" fillId="0" borderId="77" xfId="0" applyFont="1" applyFill="1" applyBorder="1" applyAlignment="1">
      <alignment/>
    </xf>
    <xf numFmtId="0" fontId="35" fillId="0" borderId="33" xfId="0" applyFont="1" applyFill="1" applyBorder="1" applyAlignment="1">
      <alignment horizontal="left"/>
    </xf>
    <xf numFmtId="0" fontId="35" fillId="0" borderId="0" xfId="0" applyFont="1" applyFill="1" applyBorder="1" applyAlignment="1">
      <alignment horizontal="left"/>
    </xf>
    <xf numFmtId="0" fontId="35" fillId="0" borderId="94" xfId="0" applyFont="1" applyFill="1" applyBorder="1" applyAlignment="1">
      <alignment horizontal="left"/>
    </xf>
    <xf numFmtId="0" fontId="114" fillId="0" borderId="27" xfId="0" applyFont="1" applyFill="1" applyBorder="1" applyAlignment="1">
      <alignment horizontal="center"/>
    </xf>
    <xf numFmtId="0" fontId="114" fillId="0" borderId="28" xfId="0" applyFont="1" applyFill="1" applyBorder="1" applyAlignment="1">
      <alignment horizontal="center"/>
    </xf>
    <xf numFmtId="0" fontId="114" fillId="0" borderId="77" xfId="0" applyFont="1" applyFill="1" applyBorder="1" applyAlignment="1">
      <alignment horizontal="center"/>
    </xf>
    <xf numFmtId="14" fontId="114" fillId="0" borderId="81" xfId="0" applyNumberFormat="1" applyFont="1" applyFill="1" applyBorder="1" applyAlignment="1">
      <alignment horizontal="center"/>
    </xf>
    <xf numFmtId="0" fontId="114" fillId="0" borderId="78" xfId="0" applyFont="1" applyFill="1" applyBorder="1" applyAlignment="1">
      <alignment horizontal="center"/>
    </xf>
    <xf numFmtId="0" fontId="114" fillId="0" borderId="44" xfId="0" applyFont="1" applyFill="1" applyBorder="1" applyAlignment="1">
      <alignment horizontal="center"/>
    </xf>
    <xf numFmtId="0" fontId="62" fillId="0" borderId="78" xfId="0" applyFont="1" applyBorder="1" applyAlignment="1">
      <alignment horizontal="center" wrapText="1"/>
    </xf>
    <xf numFmtId="0" fontId="74" fillId="0" borderId="95" xfId="0" applyFont="1" applyBorder="1" applyAlignment="1">
      <alignment horizontal="left" wrapText="1"/>
    </xf>
    <xf numFmtId="0" fontId="74" fillId="0" borderId="96" xfId="0" applyFont="1" applyBorder="1" applyAlignment="1">
      <alignment horizontal="left" wrapText="1"/>
    </xf>
    <xf numFmtId="0" fontId="74" fillId="0" borderId="34" xfId="0" applyFont="1" applyBorder="1" applyAlignment="1">
      <alignment horizontal="left" wrapText="1"/>
    </xf>
    <xf numFmtId="0" fontId="74" fillId="0" borderId="163" xfId="0" applyFont="1" applyBorder="1" applyAlignment="1">
      <alignment horizontal="left"/>
    </xf>
    <xf numFmtId="0" fontId="74" fillId="0" borderId="35" xfId="0" applyFont="1" applyBorder="1" applyAlignment="1">
      <alignment horizontal="left"/>
    </xf>
    <xf numFmtId="0" fontId="74" fillId="0" borderId="164" xfId="0" applyFont="1" applyBorder="1" applyAlignment="1">
      <alignment horizontal="left"/>
    </xf>
    <xf numFmtId="0" fontId="74" fillId="0" borderId="165" xfId="0" applyFont="1" applyBorder="1" applyAlignment="1">
      <alignment horizontal="left"/>
    </xf>
    <xf numFmtId="0" fontId="74" fillId="0" borderId="166" xfId="0" applyFont="1" applyBorder="1" applyAlignment="1">
      <alignment horizontal="left"/>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Sheet1" xfId="46"/>
    <cellStyle name="Normal_Sheet5" xfId="47"/>
    <cellStyle name="Normálna 3" xfId="48"/>
    <cellStyle name="Percent_Sheet5"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Rectangle 5"/>
        <xdr:cNvSpPr>
          <a:spLocks/>
        </xdr:cNvSpPr>
      </xdr:nvSpPr>
      <xdr:spPr>
        <a:xfrm>
          <a:off x="11487150" y="9144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819150</xdr:colOff>
      <xdr:row>1</xdr:row>
      <xdr:rowOff>142875</xdr:rowOff>
    </xdr:from>
    <xdr:to>
      <xdr:col>7</xdr:col>
      <xdr:colOff>57150</xdr:colOff>
      <xdr:row>2</xdr:row>
      <xdr:rowOff>38100</xdr:rowOff>
    </xdr:to>
    <xdr:pic>
      <xdr:nvPicPr>
        <xdr:cNvPr id="2" name="Obrázek 3"/>
        <xdr:cNvPicPr preferRelativeResize="1">
          <a:picLocks noChangeAspect="1"/>
        </xdr:cNvPicPr>
      </xdr:nvPicPr>
      <xdr:blipFill>
        <a:blip r:embed="rId1"/>
        <a:stretch>
          <a:fillRect/>
        </a:stretch>
      </xdr:blipFill>
      <xdr:spPr>
        <a:xfrm>
          <a:off x="7553325" y="390525"/>
          <a:ext cx="15525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31</xdr:row>
      <xdr:rowOff>0</xdr:rowOff>
    </xdr:from>
    <xdr:to>
      <xdr:col>11</xdr:col>
      <xdr:colOff>0</xdr:colOff>
      <xdr:row>31</xdr:row>
      <xdr:rowOff>0</xdr:rowOff>
    </xdr:to>
    <xdr:sp>
      <xdr:nvSpPr>
        <xdr:cNvPr id="1" name="Rectangle 5"/>
        <xdr:cNvSpPr>
          <a:spLocks/>
        </xdr:cNvSpPr>
      </xdr:nvSpPr>
      <xdr:spPr>
        <a:xfrm>
          <a:off x="11582400" y="8239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22</xdr:row>
      <xdr:rowOff>219075</xdr:rowOff>
    </xdr:from>
    <xdr:to>
      <xdr:col>4</xdr:col>
      <xdr:colOff>1781175</xdr:colOff>
      <xdr:row>36</xdr:row>
      <xdr:rowOff>104775</xdr:rowOff>
    </xdr:to>
    <xdr:pic>
      <xdr:nvPicPr>
        <xdr:cNvPr id="2" name="Obrázek 4"/>
        <xdr:cNvPicPr preferRelativeResize="1">
          <a:picLocks noChangeAspect="1"/>
        </xdr:cNvPicPr>
      </xdr:nvPicPr>
      <xdr:blipFill>
        <a:blip r:embed="rId1"/>
        <a:stretch>
          <a:fillRect/>
        </a:stretch>
      </xdr:blipFill>
      <xdr:spPr>
        <a:xfrm>
          <a:off x="295275" y="5191125"/>
          <a:ext cx="5762625" cy="406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20na%20M\NBS\Vykazy%20EIC\201902\bil_2_20190630_S2710090013_ver2_V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KLAD"/>
      <sheetName val="UR_EKOSEK"/>
      <sheetName val="ZAKLAD_O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8"/>
  <sheetViews>
    <sheetView showGridLines="0" showRowColHeaders="0" tabSelected="1" zoomScale="70" zoomScaleNormal="70" zoomScalePageLayoutView="0" workbookViewId="0" topLeftCell="A1">
      <selection activeCell="F12" sqref="F12"/>
    </sheetView>
  </sheetViews>
  <sheetFormatPr defaultColWidth="9.140625" defaultRowHeight="12.75"/>
  <cols>
    <col min="1" max="1" width="5.7109375" style="231" customWidth="1"/>
    <col min="2" max="2" width="13.00390625" style="231" customWidth="1"/>
    <col min="3" max="3" width="21.7109375" style="231" customWidth="1"/>
    <col min="4" max="4" width="22.28125" style="231" customWidth="1"/>
    <col min="5" max="5" width="38.28125" style="231" customWidth="1"/>
    <col min="6" max="6" width="13.00390625" style="231" customWidth="1"/>
    <col min="7" max="7" width="21.7109375" style="231" customWidth="1"/>
    <col min="8" max="16384" width="9.140625" style="231" customWidth="1"/>
  </cols>
  <sheetData>
    <row r="1" spans="2:7" ht="19.5" customHeight="1">
      <c r="B1" s="232"/>
      <c r="C1" s="233"/>
      <c r="E1" s="233"/>
      <c r="F1" s="233"/>
      <c r="G1" s="233"/>
    </row>
    <row r="2" spans="4:7" ht="25.5" customHeight="1">
      <c r="D2" s="270"/>
      <c r="E2" s="270"/>
      <c r="F2" s="235"/>
      <c r="G2" s="236"/>
    </row>
    <row r="3" ht="24.75" customHeight="1">
      <c r="G3" s="278" t="s">
        <v>1066</v>
      </c>
    </row>
    <row r="4" spans="4:7" ht="12" customHeight="1">
      <c r="D4" s="271"/>
      <c r="E4" s="237"/>
      <c r="G4" s="278" t="s">
        <v>1067</v>
      </c>
    </row>
    <row r="5" spans="4:7" ht="12" customHeight="1">
      <c r="D5" s="271"/>
      <c r="E5" s="234"/>
      <c r="G5" s="278" t="s">
        <v>1068</v>
      </c>
    </row>
    <row r="6" spans="2:7" ht="28.5" customHeight="1">
      <c r="B6" s="255"/>
      <c r="C6" s="250"/>
      <c r="D6" s="257"/>
      <c r="E6" s="250"/>
      <c r="F6" s="250"/>
      <c r="G6" s="250"/>
    </row>
    <row r="7" spans="2:7" ht="15">
      <c r="B7" s="255"/>
      <c r="C7" s="256"/>
      <c r="D7" s="255"/>
      <c r="E7" s="250"/>
      <c r="F7" s="250"/>
      <c r="G7" s="245"/>
    </row>
    <row r="8" spans="2:7" ht="15">
      <c r="B8" s="256"/>
      <c r="C8" s="245"/>
      <c r="D8" s="255"/>
      <c r="E8" s="250"/>
      <c r="F8" s="250"/>
      <c r="G8" s="245"/>
    </row>
    <row r="9" spans="2:7" ht="30.75">
      <c r="B9" s="349" t="s">
        <v>1169</v>
      </c>
      <c r="C9" s="270"/>
      <c r="D9" s="250"/>
      <c r="E9" s="250"/>
      <c r="F9" s="250"/>
      <c r="G9" s="252"/>
    </row>
    <row r="10" spans="2:7" ht="15.75">
      <c r="B10" s="268" t="s">
        <v>1069</v>
      </c>
      <c r="C10" s="269"/>
      <c r="D10" s="257"/>
      <c r="E10" s="250"/>
      <c r="F10" s="250"/>
      <c r="G10" s="250"/>
    </row>
    <row r="11" spans="2:7" ht="15.75">
      <c r="B11" s="268" t="s">
        <v>1162</v>
      </c>
      <c r="D11" s="255"/>
      <c r="E11" s="250"/>
      <c r="F11" s="250"/>
      <c r="G11" s="252"/>
    </row>
    <row r="12" spans="2:7" ht="15.75">
      <c r="B12" s="268" t="s">
        <v>1163</v>
      </c>
      <c r="C12" s="250"/>
      <c r="D12" s="250"/>
      <c r="E12" s="250"/>
      <c r="F12" s="250"/>
      <c r="G12" s="243"/>
    </row>
    <row r="13" spans="3:7" ht="23.25" customHeight="1">
      <c r="C13" s="245"/>
      <c r="D13" s="257"/>
      <c r="E13" s="250"/>
      <c r="F13" s="245"/>
      <c r="G13" s="245"/>
    </row>
    <row r="14" spans="2:7" ht="15.75">
      <c r="B14" s="271" t="s">
        <v>197</v>
      </c>
      <c r="C14" s="271">
        <v>43646</v>
      </c>
      <c r="D14" s="255"/>
      <c r="E14" s="250"/>
      <c r="F14" s="245"/>
      <c r="G14" s="245"/>
    </row>
    <row r="15" spans="2:7" ht="15">
      <c r="B15" s="245"/>
      <c r="C15" s="252"/>
      <c r="D15" s="250"/>
      <c r="E15" s="250"/>
      <c r="F15" s="250"/>
      <c r="G15" s="252"/>
    </row>
    <row r="16" spans="2:7" ht="15">
      <c r="B16" s="250"/>
      <c r="C16" s="252"/>
      <c r="D16" s="243"/>
      <c r="E16" s="250"/>
      <c r="F16" s="250"/>
      <c r="G16" s="252"/>
    </row>
    <row r="17" spans="4:7" ht="28.5" customHeight="1">
      <c r="D17" s="245"/>
      <c r="E17" s="250"/>
      <c r="F17" s="250"/>
      <c r="G17" s="254"/>
    </row>
    <row r="18" spans="2:7" ht="28.5" customHeight="1">
      <c r="B18" s="255"/>
      <c r="C18" s="245"/>
      <c r="D18" s="245"/>
      <c r="E18" s="250"/>
      <c r="F18" s="250"/>
      <c r="G18" s="257"/>
    </row>
    <row r="19" spans="2:7" ht="28.5" customHeight="1">
      <c r="B19" s="250"/>
      <c r="C19" s="245"/>
      <c r="D19" s="252"/>
      <c r="E19" s="250"/>
      <c r="F19" s="250"/>
      <c r="G19" s="257"/>
    </row>
    <row r="20" spans="2:7" ht="28.5" customHeight="1">
      <c r="B20" s="255"/>
      <c r="C20" s="252"/>
      <c r="D20" s="250"/>
      <c r="E20" s="250"/>
      <c r="F20" s="250"/>
      <c r="G20" s="252"/>
    </row>
    <row r="21" spans="2:7" ht="14.25" customHeight="1">
      <c r="B21" s="255"/>
      <c r="C21" s="252"/>
      <c r="D21" s="245"/>
      <c r="E21" s="250"/>
      <c r="F21" s="250"/>
      <c r="G21" s="252"/>
    </row>
    <row r="22" spans="1:7" ht="18.75" customHeight="1">
      <c r="A22" s="239"/>
      <c r="B22" s="245"/>
      <c r="C22" s="254"/>
      <c r="D22" s="255"/>
      <c r="E22" s="250"/>
      <c r="F22" s="250"/>
      <c r="G22" s="254"/>
    </row>
    <row r="23" spans="1:7" ht="16.5" customHeight="1">
      <c r="A23" s="234"/>
      <c r="B23" s="250"/>
      <c r="C23" s="251"/>
      <c r="D23" s="250"/>
      <c r="E23" s="250"/>
      <c r="F23" s="250"/>
      <c r="G23" s="245"/>
    </row>
    <row r="24" spans="1:7" ht="21.75" customHeight="1">
      <c r="A24" s="234"/>
      <c r="B24" s="250"/>
      <c r="C24" s="251"/>
      <c r="D24" s="250"/>
      <c r="E24" s="250"/>
      <c r="F24" s="250"/>
      <c r="G24" s="245"/>
    </row>
    <row r="25" spans="1:7" ht="17.25" customHeight="1">
      <c r="A25" s="234"/>
      <c r="B25" s="255"/>
      <c r="C25" s="252"/>
      <c r="D25" s="245"/>
      <c r="E25" s="250"/>
      <c r="F25" s="250"/>
      <c r="G25" s="250"/>
    </row>
    <row r="26" spans="1:7" ht="141" customHeight="1">
      <c r="A26" s="234"/>
      <c r="B26" s="255"/>
      <c r="C26" s="252"/>
      <c r="D26" s="255"/>
      <c r="E26" s="250"/>
      <c r="F26" s="250"/>
      <c r="G26" s="245"/>
    </row>
    <row r="27" spans="1:7" ht="14.25" customHeight="1">
      <c r="A27" s="234"/>
      <c r="B27" s="250"/>
      <c r="C27" s="250"/>
      <c r="D27" s="234"/>
      <c r="E27" s="250"/>
      <c r="F27" s="250"/>
      <c r="G27" s="245"/>
    </row>
    <row r="28" spans="1:7" ht="12.75" customHeight="1">
      <c r="A28" s="234"/>
      <c r="B28" s="243"/>
      <c r="C28" s="245"/>
      <c r="D28" s="258"/>
      <c r="E28" s="250"/>
      <c r="F28" s="250"/>
      <c r="G28" s="245"/>
    </row>
    <row r="29" spans="2:7" s="234" customFormat="1" ht="12.75" customHeight="1">
      <c r="B29" s="245"/>
      <c r="C29" s="245"/>
      <c r="D29" s="257"/>
      <c r="E29" s="250"/>
      <c r="F29" s="250"/>
      <c r="G29" s="250"/>
    </row>
    <row r="30" spans="2:7" s="234" customFormat="1" ht="12.75" customHeight="1">
      <c r="B30" s="245"/>
      <c r="C30" s="252"/>
      <c r="D30" s="255"/>
      <c r="E30" s="250"/>
      <c r="F30" s="250"/>
      <c r="G30" s="250"/>
    </row>
    <row r="31" spans="1:12" ht="15" customHeight="1">
      <c r="A31" s="234"/>
      <c r="B31" s="252"/>
      <c r="C31" s="250"/>
      <c r="D31" s="250"/>
      <c r="E31" s="250"/>
      <c r="F31" s="243"/>
      <c r="G31" s="243"/>
      <c r="L31" s="234"/>
    </row>
    <row r="32" spans="2:7" s="234" customFormat="1" ht="9.75" customHeight="1">
      <c r="B32" s="250"/>
      <c r="C32" s="245"/>
      <c r="D32" s="250"/>
      <c r="E32" s="250"/>
      <c r="F32" s="245"/>
      <c r="G32" s="245"/>
    </row>
    <row r="33" spans="2:7" s="234" customFormat="1" ht="12.75" customHeight="1">
      <c r="B33" s="245"/>
      <c r="C33" s="245"/>
      <c r="D33" s="250"/>
      <c r="E33" s="250"/>
      <c r="F33" s="245"/>
      <c r="G33" s="245"/>
    </row>
    <row r="34" spans="1:7" ht="13.5" customHeight="1">
      <c r="A34" s="234"/>
      <c r="B34" s="255"/>
      <c r="C34" s="252"/>
      <c r="D34" s="250"/>
      <c r="E34" s="250"/>
      <c r="F34" s="250"/>
      <c r="G34" s="250"/>
    </row>
    <row r="35" spans="1:7" s="253" customFormat="1" ht="15" customHeight="1">
      <c r="A35" s="250"/>
      <c r="B35" s="250"/>
      <c r="C35" s="254"/>
      <c r="D35" s="250"/>
      <c r="E35" s="250"/>
      <c r="F35" s="250"/>
      <c r="G35" s="250"/>
    </row>
    <row r="36" spans="1:7" s="253" customFormat="1" ht="15.75" customHeight="1">
      <c r="A36" s="250"/>
      <c r="B36" s="250"/>
      <c r="C36" s="245"/>
      <c r="D36" s="250"/>
      <c r="E36" s="250"/>
      <c r="F36" s="260"/>
      <c r="G36" s="260"/>
    </row>
    <row r="37" spans="1:7" s="253" customFormat="1" ht="15" customHeight="1">
      <c r="A37" s="250"/>
      <c r="B37" s="245"/>
      <c r="C37" s="245"/>
      <c r="D37" s="250"/>
      <c r="E37" s="250"/>
      <c r="F37" s="245"/>
      <c r="G37" s="245"/>
    </row>
    <row r="38" spans="1:7" s="253" customFormat="1" ht="12" customHeight="1">
      <c r="A38" s="250"/>
      <c r="B38" s="255"/>
      <c r="C38" s="250"/>
      <c r="D38" s="250"/>
      <c r="E38" s="250"/>
      <c r="F38" s="245"/>
      <c r="G38" s="245"/>
    </row>
    <row r="39" spans="1:7" s="253" customFormat="1" ht="17.25" customHeight="1">
      <c r="A39" s="250"/>
      <c r="B39" s="234"/>
      <c r="C39" s="250"/>
      <c r="D39" s="250"/>
      <c r="E39" s="250"/>
      <c r="F39" s="250"/>
      <c r="G39" s="252"/>
    </row>
    <row r="40" spans="1:7" s="253" customFormat="1" ht="23.25" customHeight="1">
      <c r="A40" s="250"/>
      <c r="B40" s="250"/>
      <c r="C40" s="243"/>
      <c r="D40" s="250"/>
      <c r="E40" s="250"/>
      <c r="F40" s="250"/>
      <c r="G40" s="252"/>
    </row>
    <row r="41" spans="1:7" s="253" customFormat="1" ht="15.75" customHeight="1">
      <c r="A41" s="250"/>
      <c r="B41" s="245"/>
      <c r="C41" s="245"/>
      <c r="D41" s="250"/>
      <c r="E41" s="250"/>
      <c r="F41" s="250"/>
      <c r="G41" s="252"/>
    </row>
    <row r="42" spans="1:7" s="253" customFormat="1" ht="15.75" customHeight="1">
      <c r="A42" s="250"/>
      <c r="B42" s="255"/>
      <c r="C42" s="245"/>
      <c r="D42" s="250"/>
      <c r="E42" s="250"/>
      <c r="F42" s="250"/>
      <c r="G42" s="252"/>
    </row>
    <row r="43" spans="1:7" s="253" customFormat="1" ht="15.75" customHeight="1">
      <c r="A43" s="250"/>
      <c r="B43" s="250"/>
      <c r="C43" s="252"/>
      <c r="D43" s="250"/>
      <c r="E43" s="250"/>
      <c r="F43" s="250"/>
      <c r="G43" s="252"/>
    </row>
    <row r="44" spans="1:7" s="253" customFormat="1" ht="15" customHeight="1">
      <c r="A44" s="250"/>
      <c r="B44" s="250"/>
      <c r="C44" s="252"/>
      <c r="D44" s="250"/>
      <c r="E44" s="250"/>
      <c r="F44" s="250"/>
      <c r="G44" s="252"/>
    </row>
    <row r="45" spans="1:7" s="253" customFormat="1" ht="15" customHeight="1">
      <c r="A45" s="250"/>
      <c r="B45" s="250"/>
      <c r="C45" s="250"/>
      <c r="D45" s="250"/>
      <c r="E45" s="250"/>
      <c r="F45" s="250"/>
      <c r="G45" s="250"/>
    </row>
    <row r="46" spans="1:7" s="253" customFormat="1" ht="18.75" customHeight="1">
      <c r="A46" s="250"/>
      <c r="B46" s="243"/>
      <c r="C46" s="245"/>
      <c r="D46" s="250"/>
      <c r="E46" s="250"/>
      <c r="F46" s="250"/>
      <c r="G46" s="250"/>
    </row>
    <row r="47" spans="1:7" s="253" customFormat="1" ht="18" customHeight="1">
      <c r="A47" s="250"/>
      <c r="B47" s="251"/>
      <c r="C47" s="245"/>
      <c r="D47" s="250"/>
      <c r="E47" s="250"/>
      <c r="F47" s="250"/>
      <c r="G47" s="250"/>
    </row>
    <row r="48" spans="1:7" s="253" customFormat="1" ht="18" customHeight="1">
      <c r="A48" s="250"/>
      <c r="B48" s="251"/>
      <c r="C48" s="252"/>
      <c r="D48" s="250"/>
      <c r="E48" s="250"/>
      <c r="F48" s="250"/>
      <c r="G48" s="250"/>
    </row>
    <row r="49" spans="1:7" s="253" customFormat="1" ht="15" customHeight="1">
      <c r="A49" s="250"/>
      <c r="B49" s="252"/>
      <c r="C49" s="250"/>
      <c r="D49" s="250"/>
      <c r="E49" s="250"/>
      <c r="F49" s="250"/>
      <c r="G49" s="250"/>
    </row>
    <row r="50" spans="1:7" s="253" customFormat="1" ht="15">
      <c r="A50" s="250"/>
      <c r="B50" s="250"/>
      <c r="C50" s="250"/>
      <c r="D50" s="250"/>
      <c r="E50" s="250"/>
      <c r="F50" s="250"/>
      <c r="G50" s="250"/>
    </row>
    <row r="51" spans="1:7" s="253" customFormat="1" ht="27" customHeight="1">
      <c r="A51" s="250"/>
      <c r="B51" s="245"/>
      <c r="C51" s="245"/>
      <c r="D51" s="250"/>
      <c r="E51" s="250"/>
      <c r="F51" s="250"/>
      <c r="G51" s="245"/>
    </row>
    <row r="52" spans="1:7" s="253" customFormat="1" ht="15" customHeight="1">
      <c r="A52" s="250"/>
      <c r="B52" s="255"/>
      <c r="C52" s="245"/>
      <c r="D52" s="250"/>
      <c r="E52" s="250"/>
      <c r="F52" s="250"/>
      <c r="G52" s="261"/>
    </row>
    <row r="53" spans="1:7" s="253" customFormat="1" ht="18.75" customHeight="1">
      <c r="A53" s="250"/>
      <c r="B53" s="250"/>
      <c r="C53" s="252"/>
      <c r="D53" s="250"/>
      <c r="E53" s="250"/>
      <c r="F53" s="250"/>
      <c r="G53" s="252"/>
    </row>
    <row r="54" spans="1:7" s="253" customFormat="1" ht="16.5" customHeight="1">
      <c r="A54" s="250"/>
      <c r="B54" s="250"/>
      <c r="C54" s="250"/>
      <c r="D54" s="250"/>
      <c r="E54" s="250"/>
      <c r="F54" s="250"/>
      <c r="G54" s="250"/>
    </row>
    <row r="55" spans="1:7" s="253" customFormat="1" ht="21.75" customHeight="1">
      <c r="A55" s="250"/>
      <c r="B55" s="245"/>
      <c r="C55" s="243"/>
      <c r="D55" s="250"/>
      <c r="E55" s="250"/>
      <c r="F55" s="250"/>
      <c r="G55" s="250"/>
    </row>
    <row r="56" spans="1:7" s="253" customFormat="1" ht="18.75" customHeight="1">
      <c r="A56" s="250"/>
      <c r="B56" s="255"/>
      <c r="C56" s="245"/>
      <c r="D56" s="250"/>
      <c r="E56" s="250"/>
      <c r="F56" s="250"/>
      <c r="G56" s="250"/>
    </row>
    <row r="57" spans="1:7" s="253" customFormat="1" ht="17.25" customHeight="1">
      <c r="A57" s="250"/>
      <c r="B57" s="250"/>
      <c r="C57" s="245"/>
      <c r="D57" s="250"/>
      <c r="E57" s="250"/>
      <c r="F57" s="250"/>
      <c r="G57" s="250"/>
    </row>
    <row r="58" spans="1:7" s="253" customFormat="1" ht="10.5" customHeight="1">
      <c r="A58" s="250"/>
      <c r="B58" s="250"/>
      <c r="C58" s="245"/>
      <c r="D58" s="250"/>
      <c r="E58" s="250"/>
      <c r="F58" s="250"/>
      <c r="G58" s="252"/>
    </row>
    <row r="59" spans="1:7" s="253" customFormat="1" ht="30.75" customHeight="1">
      <c r="A59" s="250"/>
      <c r="B59" s="250"/>
      <c r="C59" s="250"/>
      <c r="D59" s="250"/>
      <c r="E59" s="250"/>
      <c r="F59" s="250"/>
      <c r="G59" s="254"/>
    </row>
    <row r="60" spans="1:7" s="253" customFormat="1" ht="29.25" customHeight="1">
      <c r="A60" s="250"/>
      <c r="B60" s="243"/>
      <c r="C60" s="245"/>
      <c r="D60" s="250"/>
      <c r="E60" s="250"/>
      <c r="F60" s="250"/>
      <c r="G60" s="250"/>
    </row>
    <row r="61" spans="1:7" s="253" customFormat="1" ht="14.25" customHeight="1">
      <c r="A61" s="250"/>
      <c r="B61" s="245"/>
      <c r="C61" s="245"/>
      <c r="D61" s="250"/>
      <c r="E61" s="250"/>
      <c r="F61" s="250"/>
      <c r="G61" s="250"/>
    </row>
    <row r="62" spans="1:7" s="253" customFormat="1" ht="30.75" customHeight="1">
      <c r="A62" s="250"/>
      <c r="B62" s="250"/>
      <c r="C62" s="250"/>
      <c r="D62" s="250"/>
      <c r="E62" s="250"/>
      <c r="F62" s="250"/>
      <c r="G62" s="250"/>
    </row>
    <row r="63" spans="1:7" s="253" customFormat="1" ht="10.5" customHeight="1">
      <c r="A63" s="250"/>
      <c r="B63" s="250"/>
      <c r="C63" s="250"/>
      <c r="D63" s="250"/>
      <c r="E63" s="250"/>
      <c r="F63" s="250"/>
      <c r="G63" s="250"/>
    </row>
    <row r="64" spans="1:7" s="253" customFormat="1" ht="21" customHeight="1">
      <c r="A64" s="250"/>
      <c r="B64" s="254"/>
      <c r="C64" s="245"/>
      <c r="D64" s="250"/>
      <c r="E64" s="250"/>
      <c r="F64" s="250"/>
      <c r="G64" s="250"/>
    </row>
    <row r="65" spans="1:7" s="253" customFormat="1" ht="19.5" customHeight="1">
      <c r="A65" s="250"/>
      <c r="B65" s="245"/>
      <c r="C65" s="245"/>
      <c r="D65" s="250"/>
      <c r="E65" s="250"/>
      <c r="F65" s="250"/>
      <c r="G65" s="250"/>
    </row>
    <row r="66" spans="1:7" s="253" customFormat="1" ht="15" customHeight="1">
      <c r="A66" s="250"/>
      <c r="B66" s="255"/>
      <c r="C66" s="262"/>
      <c r="D66" s="250"/>
      <c r="E66" s="250"/>
      <c r="F66" s="250"/>
      <c r="G66" s="245"/>
    </row>
    <row r="67" spans="1:7" s="253" customFormat="1" ht="21" customHeight="1">
      <c r="A67" s="250"/>
      <c r="B67" s="234"/>
      <c r="C67" s="263"/>
      <c r="D67" s="250"/>
      <c r="E67" s="250"/>
      <c r="F67" s="250"/>
      <c r="G67" s="245"/>
    </row>
    <row r="68" spans="1:7" s="253" customFormat="1" ht="18.75" customHeight="1">
      <c r="A68" s="250"/>
      <c r="B68" s="254"/>
      <c r="C68" s="243"/>
      <c r="D68" s="234"/>
      <c r="E68" s="234"/>
      <c r="F68" s="234"/>
      <c r="G68" s="234"/>
    </row>
    <row r="69" spans="1:7" s="253" customFormat="1" ht="19.5" customHeight="1">
      <c r="A69" s="250"/>
      <c r="B69" s="245"/>
      <c r="C69" s="245"/>
      <c r="D69" s="234"/>
      <c r="E69" s="234"/>
      <c r="F69" s="234"/>
      <c r="G69" s="234"/>
    </row>
    <row r="70" spans="1:7" s="253" customFormat="1" ht="18" customHeight="1">
      <c r="A70" s="250"/>
      <c r="B70" s="255"/>
      <c r="C70" s="245"/>
      <c r="D70" s="234"/>
      <c r="E70" s="234"/>
      <c r="F70" s="234"/>
      <c r="G70" s="234"/>
    </row>
    <row r="71" spans="1:7" s="253" customFormat="1" ht="21" customHeight="1">
      <c r="A71" s="250"/>
      <c r="B71" s="250"/>
      <c r="C71" s="234"/>
      <c r="D71" s="234"/>
      <c r="E71" s="234"/>
      <c r="F71" s="234"/>
      <c r="G71" s="234"/>
    </row>
    <row r="72" spans="1:7" s="253" customFormat="1" ht="12" customHeight="1">
      <c r="A72" s="250"/>
      <c r="B72" s="231"/>
      <c r="C72" s="231"/>
      <c r="D72" s="231"/>
      <c r="E72" s="231"/>
      <c r="F72" s="231"/>
      <c r="G72" s="231"/>
    </row>
    <row r="73" spans="1:7" s="253" customFormat="1" ht="20.25" customHeight="1">
      <c r="A73" s="250"/>
      <c r="B73" s="231"/>
      <c r="C73" s="231"/>
      <c r="D73" s="231"/>
      <c r="E73" s="231"/>
      <c r="F73" s="231"/>
      <c r="G73" s="231"/>
    </row>
    <row r="74" spans="1:7" s="253" customFormat="1" ht="29.25" customHeight="1">
      <c r="A74" s="250"/>
      <c r="B74" s="231"/>
      <c r="C74" s="231"/>
      <c r="D74" s="231"/>
      <c r="E74" s="231"/>
      <c r="F74" s="231"/>
      <c r="G74" s="231"/>
    </row>
    <row r="75" spans="1:7" s="253" customFormat="1" ht="17.25" customHeight="1">
      <c r="A75" s="250"/>
      <c r="B75" s="231"/>
      <c r="C75" s="231"/>
      <c r="D75" s="231"/>
      <c r="E75" s="231"/>
      <c r="F75" s="231"/>
      <c r="G75" s="231"/>
    </row>
    <row r="76" spans="1:7" s="253" customFormat="1" ht="28.5" customHeight="1">
      <c r="A76" s="250"/>
      <c r="B76" s="231"/>
      <c r="C76" s="231"/>
      <c r="D76" s="231"/>
      <c r="E76" s="231"/>
      <c r="F76" s="231"/>
      <c r="G76" s="231"/>
    </row>
    <row r="77" spans="1:7" s="253" customFormat="1" ht="6" customHeight="1">
      <c r="A77" s="250"/>
      <c r="B77" s="231" t="s">
        <v>68</v>
      </c>
      <c r="C77" s="231"/>
      <c r="D77" s="231"/>
      <c r="E77" s="231"/>
      <c r="F77" s="231"/>
      <c r="G77" s="231"/>
    </row>
    <row r="78" spans="1:7" s="253" customFormat="1" ht="26.25" customHeight="1">
      <c r="A78" s="250"/>
      <c r="B78" s="231"/>
      <c r="C78" s="231"/>
      <c r="D78" s="231"/>
      <c r="E78" s="231"/>
      <c r="F78" s="231"/>
      <c r="G78" s="231"/>
    </row>
    <row r="79" spans="1:7" s="253" customFormat="1" ht="18" customHeight="1">
      <c r="A79" s="250"/>
      <c r="B79" s="231"/>
      <c r="C79" s="231"/>
      <c r="D79" s="231"/>
      <c r="E79" s="231"/>
      <c r="F79" s="231"/>
      <c r="G79" s="231"/>
    </row>
    <row r="80" spans="1:7" s="253" customFormat="1" ht="21" customHeight="1">
      <c r="A80" s="250"/>
      <c r="B80" s="231"/>
      <c r="C80" s="231"/>
      <c r="D80" s="231"/>
      <c r="E80" s="231"/>
      <c r="F80" s="231"/>
      <c r="G80" s="231"/>
    </row>
    <row r="81" spans="1:7" s="253" customFormat="1" ht="15.75" customHeight="1">
      <c r="A81" s="250"/>
      <c r="B81" s="231"/>
      <c r="C81" s="231"/>
      <c r="D81" s="231"/>
      <c r="E81" s="231"/>
      <c r="F81" s="231"/>
      <c r="G81" s="231"/>
    </row>
    <row r="82" spans="1:7" s="253" customFormat="1" ht="15" customHeight="1">
      <c r="A82" s="250"/>
      <c r="B82" s="231"/>
      <c r="C82" s="231"/>
      <c r="D82" s="231"/>
      <c r="E82" s="231"/>
      <c r="F82" s="231"/>
      <c r="G82" s="231"/>
    </row>
    <row r="83" spans="1:7" s="253" customFormat="1" ht="27" customHeight="1">
      <c r="A83" s="250"/>
      <c r="B83" s="231"/>
      <c r="C83" s="231"/>
      <c r="D83" s="231"/>
      <c r="E83" s="231"/>
      <c r="F83" s="231"/>
      <c r="G83" s="231"/>
    </row>
    <row r="84" spans="1:7" s="253" customFormat="1" ht="20.25" customHeight="1">
      <c r="A84" s="250"/>
      <c r="B84" s="231"/>
      <c r="C84" s="231"/>
      <c r="D84" s="231"/>
      <c r="E84" s="231"/>
      <c r="F84" s="231"/>
      <c r="G84" s="231"/>
    </row>
    <row r="85" spans="1:7" s="253" customFormat="1" ht="21.75" customHeight="1">
      <c r="A85" s="250"/>
      <c r="B85" s="231"/>
      <c r="C85" s="231"/>
      <c r="D85" s="231"/>
      <c r="E85" s="231"/>
      <c r="F85" s="231"/>
      <c r="G85" s="231"/>
    </row>
    <row r="86" spans="1:7" s="253" customFormat="1" ht="9.75" customHeight="1">
      <c r="A86" s="250"/>
      <c r="B86" s="231"/>
      <c r="C86" s="231"/>
      <c r="D86" s="231"/>
      <c r="E86" s="231"/>
      <c r="F86" s="231"/>
      <c r="G86" s="231"/>
    </row>
    <row r="87" spans="1:7" s="253" customFormat="1" ht="17.25" customHeight="1">
      <c r="A87" s="250"/>
      <c r="B87" s="231"/>
      <c r="C87" s="231"/>
      <c r="D87" s="231"/>
      <c r="E87" s="231"/>
      <c r="F87" s="231"/>
      <c r="G87" s="231"/>
    </row>
    <row r="88" spans="1:7" s="253" customFormat="1" ht="18.75" customHeight="1">
      <c r="A88" s="250"/>
      <c r="B88" s="231"/>
      <c r="C88" s="231"/>
      <c r="D88" s="231"/>
      <c r="E88" s="231"/>
      <c r="F88" s="231"/>
      <c r="G88" s="231"/>
    </row>
    <row r="89" spans="1:7" s="253" customFormat="1" ht="19.5" customHeight="1">
      <c r="A89" s="250"/>
      <c r="B89" s="231"/>
      <c r="C89" s="231"/>
      <c r="D89" s="231"/>
      <c r="E89" s="231"/>
      <c r="F89" s="231"/>
      <c r="G89" s="231"/>
    </row>
    <row r="90" spans="1:7" s="253" customFormat="1" ht="24" customHeight="1">
      <c r="A90" s="250"/>
      <c r="B90" s="231"/>
      <c r="C90" s="231"/>
      <c r="D90" s="231"/>
      <c r="E90" s="231"/>
      <c r="F90" s="231"/>
      <c r="G90" s="231"/>
    </row>
    <row r="91" spans="1:7" s="253" customFormat="1" ht="6.75" customHeight="1">
      <c r="A91" s="250"/>
      <c r="B91" s="231"/>
      <c r="C91" s="231"/>
      <c r="D91" s="231"/>
      <c r="E91" s="231"/>
      <c r="F91" s="231"/>
      <c r="G91" s="231"/>
    </row>
    <row r="92" spans="1:7" s="253" customFormat="1" ht="7.5" customHeight="1">
      <c r="A92" s="250"/>
      <c r="B92" s="231"/>
      <c r="C92" s="231"/>
      <c r="D92" s="231"/>
      <c r="E92" s="231"/>
      <c r="F92" s="231"/>
      <c r="G92" s="231"/>
    </row>
    <row r="93" spans="1:7" s="253" customFormat="1" ht="22.5" customHeight="1">
      <c r="A93" s="250"/>
      <c r="B93" s="231"/>
      <c r="C93" s="231"/>
      <c r="D93" s="231"/>
      <c r="E93" s="231"/>
      <c r="F93" s="231"/>
      <c r="G93" s="231"/>
    </row>
    <row r="94" spans="1:7" s="253" customFormat="1" ht="15" customHeight="1">
      <c r="A94" s="250"/>
      <c r="B94" s="231"/>
      <c r="C94" s="231"/>
      <c r="D94" s="231"/>
      <c r="E94" s="231"/>
      <c r="F94" s="231"/>
      <c r="G94" s="231"/>
    </row>
    <row r="95" spans="1:7" s="253" customFormat="1" ht="21.75" customHeight="1">
      <c r="A95" s="250"/>
      <c r="B95" s="231"/>
      <c r="C95" s="231"/>
      <c r="D95" s="231"/>
      <c r="E95" s="231"/>
      <c r="F95" s="231"/>
      <c r="G95" s="231"/>
    </row>
    <row r="96" spans="1:7" s="253" customFormat="1" ht="12.75" customHeight="1">
      <c r="A96" s="250"/>
      <c r="B96" s="231"/>
      <c r="C96" s="231"/>
      <c r="D96" s="231"/>
      <c r="E96" s="231"/>
      <c r="F96" s="231"/>
      <c r="G96" s="231"/>
    </row>
    <row r="97" spans="1:7" s="253" customFormat="1" ht="16.5" customHeight="1">
      <c r="A97" s="250"/>
      <c r="B97" s="231"/>
      <c r="C97" s="231"/>
      <c r="D97" s="231"/>
      <c r="E97" s="231"/>
      <c r="F97" s="231"/>
      <c r="G97" s="231"/>
    </row>
    <row r="98" spans="1:7" s="253" customFormat="1" ht="21" customHeight="1">
      <c r="A98" s="250"/>
      <c r="B98" s="231"/>
      <c r="C98" s="231"/>
      <c r="D98" s="231"/>
      <c r="E98" s="231"/>
      <c r="F98" s="231"/>
      <c r="G98" s="231"/>
    </row>
    <row r="99" spans="1:7" s="253" customFormat="1" ht="37.5" customHeight="1">
      <c r="A99" s="250"/>
      <c r="B99" s="231"/>
      <c r="C99" s="231"/>
      <c r="D99" s="231"/>
      <c r="E99" s="231"/>
      <c r="F99" s="231"/>
      <c r="G99" s="231"/>
    </row>
    <row r="100" spans="1:7" s="253" customFormat="1" ht="8.25" customHeight="1">
      <c r="A100" s="250"/>
      <c r="B100" s="231"/>
      <c r="C100" s="231"/>
      <c r="D100" s="231"/>
      <c r="E100" s="231"/>
      <c r="F100" s="231"/>
      <c r="G100" s="231"/>
    </row>
    <row r="101" spans="1:7" s="253" customFormat="1" ht="14.25" customHeight="1">
      <c r="A101" s="250"/>
      <c r="B101" s="231"/>
      <c r="C101" s="231"/>
      <c r="D101" s="231"/>
      <c r="E101" s="231"/>
      <c r="F101" s="231"/>
      <c r="G101" s="231"/>
    </row>
    <row r="102" spans="1:7" s="253" customFormat="1" ht="26.25" customHeight="1">
      <c r="A102" s="250"/>
      <c r="B102" s="231"/>
      <c r="C102" s="231"/>
      <c r="D102" s="231"/>
      <c r="E102" s="231"/>
      <c r="F102" s="231"/>
      <c r="G102" s="231"/>
    </row>
    <row r="103" spans="1:7" s="253" customFormat="1" ht="25.5" customHeight="1">
      <c r="A103" s="250"/>
      <c r="B103" s="231"/>
      <c r="C103" s="231"/>
      <c r="D103" s="231"/>
      <c r="E103" s="231"/>
      <c r="F103" s="231"/>
      <c r="G103" s="231"/>
    </row>
    <row r="104" spans="1:7" s="253" customFormat="1" ht="19.5" customHeight="1">
      <c r="A104" s="250"/>
      <c r="B104" s="231"/>
      <c r="C104" s="231"/>
      <c r="D104" s="231"/>
      <c r="E104" s="231"/>
      <c r="F104" s="231"/>
      <c r="G104" s="231"/>
    </row>
    <row r="105" spans="1:7" s="253" customFormat="1" ht="17.25" customHeight="1">
      <c r="A105" s="250"/>
      <c r="B105" s="231"/>
      <c r="C105" s="231"/>
      <c r="D105" s="231"/>
      <c r="E105" s="231"/>
      <c r="F105" s="231"/>
      <c r="G105" s="231"/>
    </row>
    <row r="106" spans="1:7" s="253" customFormat="1" ht="8.25" customHeight="1">
      <c r="A106" s="250"/>
      <c r="B106" s="231"/>
      <c r="C106" s="231"/>
      <c r="D106" s="231"/>
      <c r="E106" s="231"/>
      <c r="F106" s="231"/>
      <c r="G106" s="231"/>
    </row>
    <row r="107" spans="1:7" s="253" customFormat="1" ht="23.25" customHeight="1">
      <c r="A107" s="250"/>
      <c r="B107" s="231"/>
      <c r="C107" s="231"/>
      <c r="D107" s="231"/>
      <c r="E107" s="231"/>
      <c r="F107" s="231"/>
      <c r="G107" s="231"/>
    </row>
    <row r="108" spans="1:7" s="253" customFormat="1" ht="15" customHeight="1">
      <c r="A108" s="250"/>
      <c r="B108" s="231"/>
      <c r="C108" s="231"/>
      <c r="D108" s="231"/>
      <c r="E108" s="231"/>
      <c r="F108" s="231"/>
      <c r="G108" s="231"/>
    </row>
    <row r="109" spans="1:7" s="253" customFormat="1" ht="28.5" customHeight="1">
      <c r="A109" s="250"/>
      <c r="B109" s="231"/>
      <c r="C109" s="231"/>
      <c r="D109" s="231"/>
      <c r="E109" s="231"/>
      <c r="F109" s="231"/>
      <c r="G109" s="231"/>
    </row>
    <row r="110" spans="1:7" s="253" customFormat="1" ht="15" customHeight="1">
      <c r="A110" s="250"/>
      <c r="B110" s="231"/>
      <c r="C110" s="231"/>
      <c r="D110" s="231"/>
      <c r="E110" s="231"/>
      <c r="F110" s="231"/>
      <c r="G110" s="231"/>
    </row>
    <row r="111" spans="1:7" s="253" customFormat="1" ht="15.75" customHeight="1">
      <c r="A111" s="250"/>
      <c r="B111" s="231"/>
      <c r="C111" s="231"/>
      <c r="D111" s="231"/>
      <c r="E111" s="231"/>
      <c r="F111" s="231"/>
      <c r="G111" s="231"/>
    </row>
    <row r="112" spans="1:7" s="253" customFormat="1" ht="18.75" customHeight="1">
      <c r="A112" s="250"/>
      <c r="B112" s="231"/>
      <c r="C112" s="231"/>
      <c r="D112" s="231"/>
      <c r="E112" s="231"/>
      <c r="F112" s="231"/>
      <c r="G112" s="231"/>
    </row>
    <row r="113" spans="1:7" s="253" customFormat="1" ht="27.75" customHeight="1">
      <c r="A113" s="250"/>
      <c r="B113" s="231"/>
      <c r="C113" s="231"/>
      <c r="D113" s="231"/>
      <c r="E113" s="231"/>
      <c r="F113" s="231"/>
      <c r="G113" s="231"/>
    </row>
    <row r="114" spans="1:7" s="253" customFormat="1" ht="9.75" customHeight="1">
      <c r="A114" s="250"/>
      <c r="B114" s="231"/>
      <c r="C114" s="231"/>
      <c r="D114" s="231"/>
      <c r="E114" s="231"/>
      <c r="F114" s="231"/>
      <c r="G114" s="231"/>
    </row>
    <row r="115" spans="1:7" s="253" customFormat="1" ht="0.75" customHeight="1" hidden="1">
      <c r="A115" s="250"/>
      <c r="B115" s="231"/>
      <c r="C115" s="231"/>
      <c r="D115" s="231"/>
      <c r="E115" s="231"/>
      <c r="F115" s="231"/>
      <c r="G115" s="231"/>
    </row>
    <row r="116" ht="12">
      <c r="A116" s="234"/>
    </row>
    <row r="117" ht="18" customHeight="1">
      <c r="A117" s="234"/>
    </row>
    <row r="118" ht="29.25" customHeight="1">
      <c r="A118" s="234"/>
    </row>
    <row r="120" ht="16.5" customHeight="1"/>
    <row r="121" ht="21" customHeight="1"/>
    <row r="122" ht="21" customHeight="1"/>
    <row r="127" ht="12.75" customHeight="1"/>
    <row r="128" ht="15" customHeight="1"/>
    <row r="129" ht="16.5" customHeight="1"/>
    <row r="132" ht="4.5" customHeight="1"/>
    <row r="143" ht="15" customHeight="1"/>
    <row r="148" ht="15" customHeight="1"/>
    <row r="153" ht="15" customHeight="1"/>
    <row r="155" ht="16.5" customHeight="1"/>
    <row r="156" ht="15.75" customHeight="1"/>
    <row r="162" ht="15" customHeight="1"/>
    <row r="167" ht="15" customHeight="1"/>
    <row r="172" ht="15" customHeight="1"/>
  </sheetData>
  <sheetProtection password="E02E" sheet="1"/>
  <printOptions/>
  <pageMargins left="0.74" right="0" top="0.85" bottom="0" header="0" footer="0"/>
  <pageSetup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58"/>
  <sheetViews>
    <sheetView showGridLines="0" zoomScalePageLayoutView="0" workbookViewId="0" topLeftCell="A1">
      <selection activeCell="A6" sqref="A6"/>
    </sheetView>
  </sheetViews>
  <sheetFormatPr defaultColWidth="9.140625" defaultRowHeight="12.75"/>
  <cols>
    <col min="1" max="1" width="15.8515625" style="1" customWidth="1"/>
    <col min="2" max="2" width="15.57421875" style="1" customWidth="1"/>
    <col min="3" max="3" width="14.7109375" style="1" customWidth="1"/>
    <col min="4" max="4" width="16.7109375" style="1" customWidth="1"/>
    <col min="5" max="5" width="13.8515625" style="1" customWidth="1"/>
    <col min="6" max="6" width="17.421875" style="1" customWidth="1"/>
    <col min="7" max="16384" width="9.140625" style="1" customWidth="1"/>
  </cols>
  <sheetData>
    <row r="1" ht="15.75" thickBot="1">
      <c r="A1" s="15"/>
    </row>
    <row r="2" spans="1:6" ht="15.75" thickTop="1">
      <c r="A2" s="152" t="s">
        <v>104</v>
      </c>
      <c r="B2" s="153"/>
      <c r="C2" s="153"/>
      <c r="D2" s="153"/>
      <c r="E2" s="153"/>
      <c r="F2" s="154"/>
    </row>
    <row r="3" spans="1:6" ht="15.75">
      <c r="A3" s="203" t="s">
        <v>105</v>
      </c>
      <c r="B3" s="159"/>
      <c r="C3" s="159"/>
      <c r="D3" s="159"/>
      <c r="E3" s="159"/>
      <c r="F3" s="204"/>
    </row>
    <row r="4" spans="1:6" ht="15.75" thickBot="1">
      <c r="A4" s="185">
        <f>'Info. o o.c.p.'!E42</f>
        <v>43646</v>
      </c>
      <c r="B4" s="157"/>
      <c r="C4" s="157"/>
      <c r="D4" s="157"/>
      <c r="E4" s="157"/>
      <c r="F4" s="158"/>
    </row>
    <row r="5" ht="12.75" thickTop="1"/>
    <row r="6" spans="1:4" ht="12">
      <c r="A6" s="10"/>
      <c r="B6" s="3"/>
      <c r="C6" s="3"/>
      <c r="D6" s="3"/>
    </row>
    <row r="7" spans="1:4" ht="12.75" thickBot="1">
      <c r="A7" s="10"/>
      <c r="B7" s="3"/>
      <c r="C7" s="3"/>
      <c r="D7" s="3"/>
    </row>
    <row r="8" spans="1:6" ht="12.75" thickBot="1" thickTop="1">
      <c r="A8" s="186" t="s">
        <v>163</v>
      </c>
      <c r="B8" s="187"/>
      <c r="C8" s="187"/>
      <c r="D8" s="187"/>
      <c r="E8" s="188"/>
      <c r="F8" s="66" t="s">
        <v>106</v>
      </c>
    </row>
    <row r="9" spans="1:7" ht="12.75" thickBot="1" thickTop="1">
      <c r="A9" s="38" t="s">
        <v>168</v>
      </c>
      <c r="B9" s="38"/>
      <c r="C9" s="205"/>
      <c r="D9" s="205"/>
      <c r="E9" s="2"/>
      <c r="F9" s="67" t="s">
        <v>107</v>
      </c>
      <c r="G9" s="38"/>
    </row>
    <row r="10" spans="1:7" ht="12">
      <c r="A10" s="10"/>
      <c r="B10" s="68"/>
      <c r="C10" s="206"/>
      <c r="D10" s="206"/>
      <c r="E10" s="2"/>
      <c r="F10" s="70"/>
      <c r="G10" s="2"/>
    </row>
    <row r="11" spans="1:7" ht="12.75" thickBot="1">
      <c r="A11" s="10"/>
      <c r="B11" s="68"/>
      <c r="C11" s="69"/>
      <c r="D11" s="69"/>
      <c r="F11" s="71"/>
      <c r="G11" s="2"/>
    </row>
    <row r="12" spans="1:6" ht="12.75" thickBot="1" thickTop="1">
      <c r="A12" s="189" t="s">
        <v>108</v>
      </c>
      <c r="B12" s="190"/>
      <c r="C12" s="191"/>
      <c r="D12" s="71" t="s">
        <v>68</v>
      </c>
      <c r="E12" s="71"/>
      <c r="F12" s="22"/>
    </row>
    <row r="13" spans="1:6" ht="12.75" thickBot="1">
      <c r="A13" s="192" t="s">
        <v>164</v>
      </c>
      <c r="B13" s="193"/>
      <c r="C13" s="194"/>
      <c r="D13" s="71"/>
      <c r="E13" s="71"/>
      <c r="F13" s="22"/>
    </row>
    <row r="14" spans="1:6" ht="12.75" thickBot="1" thickTop="1">
      <c r="A14" s="40"/>
      <c r="B14" s="40"/>
      <c r="C14" s="40"/>
      <c r="D14" s="71"/>
      <c r="E14" s="71"/>
      <c r="F14" s="22"/>
    </row>
    <row r="15" spans="1:6" ht="12.75" thickBot="1" thickTop="1">
      <c r="A15" s="189" t="s">
        <v>76</v>
      </c>
      <c r="B15" s="190"/>
      <c r="C15" s="190"/>
      <c r="D15" s="190"/>
      <c r="E15" s="190"/>
      <c r="F15" s="191"/>
    </row>
    <row r="16" spans="1:6" ht="12.75" thickBot="1">
      <c r="A16" s="192" t="s">
        <v>162</v>
      </c>
      <c r="B16" s="193"/>
      <c r="C16" s="193"/>
      <c r="D16" s="193"/>
      <c r="E16" s="193"/>
      <c r="F16" s="194"/>
    </row>
    <row r="17" spans="1:6" ht="12.75" thickTop="1">
      <c r="A17" s="156"/>
      <c r="B17" s="156"/>
      <c r="C17" s="156"/>
      <c r="D17" s="156"/>
      <c r="E17" s="156"/>
      <c r="F17" s="156"/>
    </row>
    <row r="18" ht="12.75" thickBot="1"/>
    <row r="19" spans="1:6" ht="14.25" customHeight="1" thickBot="1" thickTop="1">
      <c r="A19" s="186" t="s">
        <v>53</v>
      </c>
      <c r="B19" s="187"/>
      <c r="C19" s="187"/>
      <c r="D19" s="187"/>
      <c r="E19" s="187"/>
      <c r="F19" s="207"/>
    </row>
    <row r="20" spans="1:6" ht="14.25" customHeight="1" thickBot="1" thickTop="1">
      <c r="A20" s="72"/>
      <c r="B20" s="72"/>
      <c r="C20" s="72"/>
      <c r="D20" s="72"/>
      <c r="E20" s="40"/>
      <c r="F20" s="40"/>
    </row>
    <row r="21" spans="1:6" ht="20.25" customHeight="1" thickBot="1">
      <c r="A21" s="198" t="s">
        <v>8</v>
      </c>
      <c r="B21" s="199"/>
      <c r="C21" s="200" t="s">
        <v>9</v>
      </c>
      <c r="D21" s="201"/>
      <c r="E21" s="202"/>
      <c r="F21" s="202"/>
    </row>
    <row r="22" spans="1:6" ht="12.75" thickTop="1">
      <c r="A22" s="73" t="s">
        <v>7</v>
      </c>
      <c r="B22" s="74" t="s">
        <v>51</v>
      </c>
      <c r="C22" s="73" t="s">
        <v>7</v>
      </c>
      <c r="D22" s="75" t="s">
        <v>51</v>
      </c>
      <c r="E22" s="5"/>
      <c r="F22" s="5"/>
    </row>
    <row r="23" spans="1:6" ht="12.75" thickBot="1">
      <c r="A23" s="76"/>
      <c r="B23" s="6" t="s">
        <v>52</v>
      </c>
      <c r="C23" s="76"/>
      <c r="D23" s="77" t="s">
        <v>52</v>
      </c>
      <c r="E23" s="5"/>
      <c r="F23" s="5"/>
    </row>
    <row r="24" spans="1:6" ht="12">
      <c r="A24" s="78" t="s">
        <v>10</v>
      </c>
      <c r="B24" s="79">
        <v>1</v>
      </c>
      <c r="C24" s="78" t="s">
        <v>31</v>
      </c>
      <c r="D24" s="80">
        <v>1</v>
      </c>
      <c r="E24" s="81"/>
      <c r="F24" s="81"/>
    </row>
    <row r="25" spans="1:6" ht="12">
      <c r="A25" s="82" t="s">
        <v>11</v>
      </c>
      <c r="B25" s="83">
        <v>1</v>
      </c>
      <c r="C25" s="82" t="s">
        <v>32</v>
      </c>
      <c r="D25" s="84">
        <v>1</v>
      </c>
      <c r="E25" s="81"/>
      <c r="F25" s="81"/>
    </row>
    <row r="26" spans="1:6" ht="12">
      <c r="A26" s="82" t="s">
        <v>12</v>
      </c>
      <c r="B26" s="83">
        <v>1</v>
      </c>
      <c r="C26" s="82" t="s">
        <v>33</v>
      </c>
      <c r="D26" s="84">
        <v>1</v>
      </c>
      <c r="E26" s="81"/>
      <c r="F26" s="81"/>
    </row>
    <row r="27" spans="1:6" ht="12">
      <c r="A27" s="82" t="s">
        <v>13</v>
      </c>
      <c r="B27" s="83">
        <v>1</v>
      </c>
      <c r="C27" s="82" t="s">
        <v>34</v>
      </c>
      <c r="D27" s="84">
        <v>1</v>
      </c>
      <c r="E27" s="81"/>
      <c r="F27" s="81"/>
    </row>
    <row r="28" spans="1:6" ht="12">
      <c r="A28" s="82" t="s">
        <v>14</v>
      </c>
      <c r="B28" s="83">
        <v>2</v>
      </c>
      <c r="C28" s="82" t="s">
        <v>35</v>
      </c>
      <c r="D28" s="84">
        <v>2</v>
      </c>
      <c r="E28" s="81"/>
      <c r="F28" s="81"/>
    </row>
    <row r="29" spans="1:6" ht="12">
      <c r="A29" s="82" t="s">
        <v>15</v>
      </c>
      <c r="B29" s="83">
        <v>2</v>
      </c>
      <c r="C29" s="82" t="s">
        <v>36</v>
      </c>
      <c r="D29" s="84">
        <v>2</v>
      </c>
      <c r="E29" s="81"/>
      <c r="F29" s="81"/>
    </row>
    <row r="30" spans="1:6" ht="12">
      <c r="A30" s="82" t="s">
        <v>16</v>
      </c>
      <c r="B30" s="83">
        <v>2</v>
      </c>
      <c r="C30" s="82" t="s">
        <v>37</v>
      </c>
      <c r="D30" s="84">
        <v>2</v>
      </c>
      <c r="E30" s="81"/>
      <c r="F30" s="81"/>
    </row>
    <row r="31" spans="1:6" ht="12">
      <c r="A31" s="82" t="s">
        <v>17</v>
      </c>
      <c r="B31" s="83">
        <v>3</v>
      </c>
      <c r="C31" s="82" t="s">
        <v>38</v>
      </c>
      <c r="D31" s="84">
        <v>3</v>
      </c>
      <c r="E31" s="81"/>
      <c r="F31" s="81"/>
    </row>
    <row r="32" spans="1:6" ht="12">
      <c r="A32" s="82" t="s">
        <v>18</v>
      </c>
      <c r="B32" s="83">
        <v>3</v>
      </c>
      <c r="C32" s="82" t="s">
        <v>39</v>
      </c>
      <c r="D32" s="84">
        <v>3</v>
      </c>
      <c r="E32" s="81"/>
      <c r="F32" s="81"/>
    </row>
    <row r="33" spans="1:6" ht="12">
      <c r="A33" s="82" t="s">
        <v>19</v>
      </c>
      <c r="B33" s="83">
        <v>3</v>
      </c>
      <c r="C33" s="82" t="s">
        <v>40</v>
      </c>
      <c r="D33" s="84">
        <v>3</v>
      </c>
      <c r="E33" s="81"/>
      <c r="F33" s="81"/>
    </row>
    <row r="34" spans="1:6" ht="12">
      <c r="A34" s="82" t="s">
        <v>20</v>
      </c>
      <c r="B34" s="83">
        <v>4</v>
      </c>
      <c r="C34" s="82" t="s">
        <v>41</v>
      </c>
      <c r="D34" s="84">
        <v>4</v>
      </c>
      <c r="E34" s="81"/>
      <c r="F34" s="81"/>
    </row>
    <row r="35" spans="1:6" ht="12">
      <c r="A35" s="82" t="s">
        <v>21</v>
      </c>
      <c r="B35" s="83">
        <v>4</v>
      </c>
      <c r="C35" s="82" t="s">
        <v>42</v>
      </c>
      <c r="D35" s="84">
        <v>4</v>
      </c>
      <c r="E35" s="81"/>
      <c r="F35" s="81"/>
    </row>
    <row r="36" spans="1:6" ht="12">
      <c r="A36" s="82" t="s">
        <v>22</v>
      </c>
      <c r="B36" s="83">
        <v>4</v>
      </c>
      <c r="C36" s="82" t="s">
        <v>43</v>
      </c>
      <c r="D36" s="84">
        <v>4</v>
      </c>
      <c r="E36" s="81"/>
      <c r="F36" s="81"/>
    </row>
    <row r="37" spans="1:6" ht="12">
      <c r="A37" s="82" t="s">
        <v>23</v>
      </c>
      <c r="B37" s="83">
        <v>5</v>
      </c>
      <c r="C37" s="82" t="s">
        <v>44</v>
      </c>
      <c r="D37" s="84">
        <v>5</v>
      </c>
      <c r="E37" s="81"/>
      <c r="F37" s="81"/>
    </row>
    <row r="38" spans="1:6" ht="12">
      <c r="A38" s="82" t="s">
        <v>24</v>
      </c>
      <c r="B38" s="83">
        <v>5</v>
      </c>
      <c r="C38" s="82" t="s">
        <v>45</v>
      </c>
      <c r="D38" s="84">
        <v>5</v>
      </c>
      <c r="E38" s="81"/>
      <c r="F38" s="81"/>
    </row>
    <row r="39" spans="1:6" ht="12">
      <c r="A39" s="82" t="s">
        <v>25</v>
      </c>
      <c r="B39" s="83">
        <v>5</v>
      </c>
      <c r="C39" s="82" t="s">
        <v>46</v>
      </c>
      <c r="D39" s="84">
        <v>5</v>
      </c>
      <c r="E39" s="81"/>
      <c r="F39" s="81"/>
    </row>
    <row r="40" spans="1:6" ht="12">
      <c r="A40" s="82" t="s">
        <v>26</v>
      </c>
      <c r="B40" s="83">
        <v>6</v>
      </c>
      <c r="C40" s="82" t="s">
        <v>47</v>
      </c>
      <c r="D40" s="84">
        <v>6</v>
      </c>
      <c r="E40" s="81"/>
      <c r="F40" s="81"/>
    </row>
    <row r="41" spans="1:6" ht="12">
      <c r="A41" s="82" t="s">
        <v>27</v>
      </c>
      <c r="B41" s="83">
        <v>6</v>
      </c>
      <c r="C41" s="82" t="s">
        <v>48</v>
      </c>
      <c r="D41" s="84">
        <v>6</v>
      </c>
      <c r="E41" s="81"/>
      <c r="F41" s="81"/>
    </row>
    <row r="42" spans="1:6" ht="12">
      <c r="A42" s="82" t="s">
        <v>28</v>
      </c>
      <c r="B42" s="83">
        <v>6</v>
      </c>
      <c r="C42" s="82" t="s">
        <v>49</v>
      </c>
      <c r="D42" s="84">
        <v>6</v>
      </c>
      <c r="E42" s="81"/>
      <c r="F42" s="81"/>
    </row>
    <row r="43" spans="1:6" ht="12">
      <c r="A43" s="82" t="s">
        <v>29</v>
      </c>
      <c r="B43" s="83">
        <v>6</v>
      </c>
      <c r="C43" s="82" t="s">
        <v>50</v>
      </c>
      <c r="D43" s="84">
        <v>6</v>
      </c>
      <c r="E43" s="81"/>
      <c r="F43" s="81"/>
    </row>
    <row r="44" spans="1:6" ht="12.75" thickBot="1">
      <c r="A44" s="85" t="s">
        <v>30</v>
      </c>
      <c r="B44" s="86">
        <v>6</v>
      </c>
      <c r="C44" s="85" t="s">
        <v>30</v>
      </c>
      <c r="D44" s="87">
        <v>6</v>
      </c>
      <c r="E44" s="81"/>
      <c r="F44" s="81"/>
    </row>
    <row r="45" spans="1:6" ht="12">
      <c r="A45" s="2"/>
      <c r="B45" s="2"/>
      <c r="C45" s="2"/>
      <c r="D45" s="2"/>
      <c r="E45" s="81"/>
      <c r="F45" s="81"/>
    </row>
    <row r="46" spans="1:6" ht="12">
      <c r="A46" s="2"/>
      <c r="B46" s="2"/>
      <c r="C46" s="2"/>
      <c r="D46" s="2"/>
      <c r="E46" s="81"/>
      <c r="F46" s="81"/>
    </row>
    <row r="47" spans="1:6" ht="12">
      <c r="A47" s="2"/>
      <c r="B47" s="2"/>
      <c r="C47" s="2"/>
      <c r="D47" s="2"/>
      <c r="E47" s="81"/>
      <c r="F47" s="81"/>
    </row>
    <row r="49" ht="12.75" thickBot="1"/>
    <row r="50" spans="1:6" ht="12.75" thickBot="1">
      <c r="A50" s="195" t="s">
        <v>54</v>
      </c>
      <c r="B50" s="196"/>
      <c r="C50" s="196"/>
      <c r="D50" s="197"/>
      <c r="E50" s="41"/>
      <c r="F50" s="41"/>
    </row>
    <row r="52" ht="12.75" thickBot="1">
      <c r="F52" s="23" t="s">
        <v>193</v>
      </c>
    </row>
    <row r="53" spans="1:6" ht="12.75" thickTop="1">
      <c r="A53" s="88" t="s">
        <v>55</v>
      </c>
      <c r="B53" s="89"/>
      <c r="C53" s="90"/>
      <c r="D53" s="45"/>
      <c r="E53" s="90"/>
      <c r="F53" s="91"/>
    </row>
    <row r="54" spans="1:6" ht="12.75" thickBot="1">
      <c r="A54" s="92" t="s">
        <v>57</v>
      </c>
      <c r="B54" s="93">
        <v>1</v>
      </c>
      <c r="C54" s="94">
        <v>2</v>
      </c>
      <c r="D54" s="94">
        <v>3</v>
      </c>
      <c r="E54" s="94">
        <v>4</v>
      </c>
      <c r="F54" s="31">
        <v>5</v>
      </c>
    </row>
    <row r="55" spans="1:6" ht="20.25" customHeight="1" thickBot="1">
      <c r="A55" s="95" t="s">
        <v>56</v>
      </c>
      <c r="B55" s="96"/>
      <c r="C55" s="97"/>
      <c r="D55" s="97"/>
      <c r="E55" s="97"/>
      <c r="F55" s="98"/>
    </row>
    <row r="56" spans="1:6" ht="20.25" customHeight="1" thickBot="1" thickTop="1">
      <c r="A56" s="99"/>
      <c r="B56" s="100"/>
      <c r="C56" s="100"/>
      <c r="D56" s="100"/>
      <c r="E56" s="100"/>
      <c r="F56" s="100"/>
    </row>
    <row r="57" spans="1:6" ht="12.75" thickBot="1" thickTop="1">
      <c r="A57" s="178" t="s">
        <v>58</v>
      </c>
      <c r="B57" s="179"/>
      <c r="C57" s="179"/>
      <c r="D57" s="179"/>
      <c r="E57" s="179"/>
      <c r="F57" s="66">
        <v>0</v>
      </c>
    </row>
    <row r="58" spans="1:6" ht="12.75" thickBot="1">
      <c r="A58" s="183" t="s">
        <v>59</v>
      </c>
      <c r="B58" s="184"/>
      <c r="C58" s="184"/>
      <c r="D58" s="184"/>
      <c r="E58" s="184"/>
      <c r="F58" s="101">
        <v>0</v>
      </c>
    </row>
    <row r="59" ht="12.75" thickTop="1"/>
  </sheetData>
  <sheetProtection/>
  <mergeCells count="18">
    <mergeCell ref="A2:F2"/>
    <mergeCell ref="A3:F3"/>
    <mergeCell ref="A4:F4"/>
    <mergeCell ref="A57:E57"/>
    <mergeCell ref="A16:F16"/>
    <mergeCell ref="C9:D9"/>
    <mergeCell ref="C10:D10"/>
    <mergeCell ref="A19:F19"/>
    <mergeCell ref="A15:F15"/>
    <mergeCell ref="A17:F17"/>
    <mergeCell ref="A58:E58"/>
    <mergeCell ref="A8:E8"/>
    <mergeCell ref="A12:C12"/>
    <mergeCell ref="A13:C13"/>
    <mergeCell ref="A50:D50"/>
    <mergeCell ref="A21:B21"/>
    <mergeCell ref="C21:D21"/>
    <mergeCell ref="E21:F21"/>
  </mergeCells>
  <printOptions/>
  <pageMargins left="0.75" right="0.75" top="1" bottom="1" header="0.5" footer="0.5"/>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N22"/>
  <sheetViews>
    <sheetView showGridLines="0" zoomScalePageLayoutView="0" workbookViewId="0" topLeftCell="A1">
      <selection activeCell="A5" sqref="A5"/>
    </sheetView>
  </sheetViews>
  <sheetFormatPr defaultColWidth="9.140625" defaultRowHeight="12.75"/>
  <cols>
    <col min="1" max="1" width="10.421875" style="1" customWidth="1"/>
    <col min="2" max="2" width="12.00390625" style="1" customWidth="1"/>
    <col min="3" max="4" width="9.140625" style="1" customWidth="1"/>
    <col min="5" max="5" width="10.7109375" style="1" customWidth="1"/>
    <col min="6" max="16384" width="9.140625" style="1" customWidth="1"/>
  </cols>
  <sheetData>
    <row r="1" ht="15.75">
      <c r="A1" s="15"/>
    </row>
    <row r="2" ht="12.75" thickBot="1"/>
    <row r="3" spans="1:9" ht="15" thickBot="1" thickTop="1">
      <c r="A3" s="208" t="s">
        <v>199</v>
      </c>
      <c r="B3" s="209"/>
      <c r="C3" s="209"/>
      <c r="D3" s="209"/>
      <c r="E3" s="209"/>
      <c r="F3" s="209"/>
      <c r="G3" s="209"/>
      <c r="H3" s="209"/>
      <c r="I3" s="210"/>
    </row>
    <row r="4" spans="4:5" ht="12.75" thickTop="1">
      <c r="D4" s="222">
        <f>'Info. o o.c.p.'!E42</f>
        <v>43646</v>
      </c>
      <c r="E4" s="222"/>
    </row>
    <row r="5" spans="1:14" ht="12">
      <c r="A5" s="10"/>
      <c r="L5" s="3"/>
      <c r="M5" s="3"/>
      <c r="N5" s="3"/>
    </row>
    <row r="6" ht="12.75" thickBot="1"/>
    <row r="7" spans="1:5" ht="12.75" thickBot="1" thickTop="1">
      <c r="A7" s="107" t="s">
        <v>75</v>
      </c>
      <c r="B7" s="108"/>
      <c r="C7" s="216" t="s">
        <v>165</v>
      </c>
      <c r="D7" s="217"/>
      <c r="E7" s="218"/>
    </row>
    <row r="8" ht="12.75" thickBot="1" thickTop="1"/>
    <row r="9" spans="1:9" ht="12.75" thickBot="1" thickTop="1">
      <c r="A9" s="180" t="s">
        <v>71</v>
      </c>
      <c r="B9" s="181"/>
      <c r="C9" s="181"/>
      <c r="D9" s="181"/>
      <c r="E9" s="181"/>
      <c r="F9" s="181"/>
      <c r="G9" s="181"/>
      <c r="H9" s="181"/>
      <c r="I9" s="182"/>
    </row>
    <row r="10" spans="1:9" ht="12.75" thickBot="1" thickTop="1">
      <c r="A10" s="2"/>
      <c r="B10" s="16"/>
      <c r="C10" s="16"/>
      <c r="D10" s="16"/>
      <c r="E10" s="16"/>
      <c r="F10" s="16"/>
      <c r="G10" s="16"/>
      <c r="H10" s="16"/>
      <c r="I10" s="102">
        <v>0</v>
      </c>
    </row>
    <row r="11" spans="1:9" ht="12.75" thickBot="1" thickTop="1">
      <c r="A11" s="42"/>
      <c r="B11" s="16"/>
      <c r="C11" s="16"/>
      <c r="D11" s="16"/>
      <c r="E11" s="16"/>
      <c r="F11" s="16"/>
      <c r="G11" s="16"/>
      <c r="H11" s="16"/>
      <c r="I11" s="16"/>
    </row>
    <row r="12" spans="1:9" ht="12.75" thickBot="1" thickTop="1">
      <c r="A12" s="104" t="s">
        <v>72</v>
      </c>
      <c r="B12" s="105"/>
      <c r="C12" s="105"/>
      <c r="D12" s="106"/>
      <c r="E12" s="16"/>
      <c r="F12" s="16"/>
      <c r="G12" s="16"/>
      <c r="H12" s="16"/>
      <c r="I12" s="16"/>
    </row>
    <row r="13" spans="1:6" ht="12.75" thickBot="1" thickTop="1">
      <c r="A13" s="43"/>
      <c r="F13" s="20" t="s">
        <v>193</v>
      </c>
    </row>
    <row r="14" spans="1:8" ht="12.75" thickTop="1">
      <c r="A14" s="44"/>
      <c r="B14" s="45"/>
      <c r="C14" s="46"/>
      <c r="D14" s="47" t="s">
        <v>60</v>
      </c>
      <c r="E14" s="48" t="s">
        <v>61</v>
      </c>
      <c r="F14" s="49" t="s">
        <v>62</v>
      </c>
      <c r="G14" s="50"/>
      <c r="H14" s="41"/>
    </row>
    <row r="15" spans="1:7" ht="12">
      <c r="A15" s="211" t="s">
        <v>0</v>
      </c>
      <c r="B15" s="212"/>
      <c r="C15" s="213"/>
      <c r="D15" s="51" t="s">
        <v>66</v>
      </c>
      <c r="E15" s="52" t="s">
        <v>66</v>
      </c>
      <c r="F15" s="53" t="s">
        <v>66</v>
      </c>
      <c r="G15" s="54"/>
    </row>
    <row r="16" spans="1:7" ht="12">
      <c r="A16" s="211" t="s">
        <v>63</v>
      </c>
      <c r="B16" s="212"/>
      <c r="C16" s="213"/>
      <c r="D16" s="51" t="s">
        <v>66</v>
      </c>
      <c r="E16" s="52" t="s">
        <v>66</v>
      </c>
      <c r="F16" s="53" t="s">
        <v>66</v>
      </c>
      <c r="G16" s="55"/>
    </row>
    <row r="17" spans="1:7" ht="12">
      <c r="A17" s="56"/>
      <c r="B17" s="2"/>
      <c r="C17" s="57"/>
      <c r="D17" s="58"/>
      <c r="E17" s="59" t="s">
        <v>67</v>
      </c>
      <c r="F17" s="60"/>
      <c r="G17" s="61"/>
    </row>
    <row r="18" spans="1:6" ht="12.75" thickBot="1">
      <c r="A18" s="219" t="s">
        <v>64</v>
      </c>
      <c r="B18" s="220"/>
      <c r="C18" s="221"/>
      <c r="D18" s="62" t="s">
        <v>1</v>
      </c>
      <c r="E18" s="63" t="s">
        <v>65</v>
      </c>
      <c r="F18" s="64" t="s">
        <v>66</v>
      </c>
    </row>
    <row r="19" ht="12.75" thickBot="1" thickTop="1"/>
    <row r="20" spans="1:9" ht="12.75" thickBot="1" thickTop="1">
      <c r="A20" s="214" t="s">
        <v>74</v>
      </c>
      <c r="B20" s="215"/>
      <c r="C20" s="215"/>
      <c r="D20" s="215"/>
      <c r="E20" s="215"/>
      <c r="F20" s="215"/>
      <c r="G20" s="215"/>
      <c r="H20" s="215"/>
      <c r="I20" s="65">
        <v>0</v>
      </c>
    </row>
    <row r="21" ht="12.75" thickBot="1" thickTop="1">
      <c r="C21" s="21"/>
    </row>
    <row r="22" spans="1:9" ht="12.75" thickBot="1" thickTop="1">
      <c r="A22" s="214" t="s">
        <v>73</v>
      </c>
      <c r="B22" s="215"/>
      <c r="C22" s="215"/>
      <c r="D22" s="215"/>
      <c r="E22" s="215"/>
      <c r="F22" s="215"/>
      <c r="G22" s="215"/>
      <c r="H22" s="215"/>
      <c r="I22" s="65">
        <v>0</v>
      </c>
    </row>
    <row r="23" ht="12.75" thickTop="1"/>
  </sheetData>
  <sheetProtection/>
  <mergeCells count="9">
    <mergeCell ref="A3:I3"/>
    <mergeCell ref="A15:C15"/>
    <mergeCell ref="A22:H22"/>
    <mergeCell ref="C7:E7"/>
    <mergeCell ref="A18:C18"/>
    <mergeCell ref="A16:C16"/>
    <mergeCell ref="A20:H20"/>
    <mergeCell ref="A9:I9"/>
    <mergeCell ref="D4:E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A6" sqref="A6"/>
    </sheetView>
  </sheetViews>
  <sheetFormatPr defaultColWidth="9.140625" defaultRowHeight="12.75"/>
  <cols>
    <col min="1" max="8" width="9.140625" style="1" customWidth="1"/>
    <col min="9" max="9" width="12.28125" style="1" customWidth="1"/>
    <col min="10" max="10" width="0.71875" style="1" customWidth="1"/>
    <col min="11" max="16384" width="9.140625" style="1" customWidth="1"/>
  </cols>
  <sheetData>
    <row r="1" ht="15.75">
      <c r="A1" s="15"/>
    </row>
    <row r="3" ht="12.75" thickBot="1"/>
    <row r="4" spans="1:10" ht="15" thickBot="1" thickTop="1">
      <c r="A4" s="208" t="s">
        <v>200</v>
      </c>
      <c r="B4" s="209"/>
      <c r="C4" s="209"/>
      <c r="D4" s="209"/>
      <c r="E4" s="209"/>
      <c r="F4" s="209"/>
      <c r="G4" s="209"/>
      <c r="H4" s="209"/>
      <c r="I4" s="209"/>
      <c r="J4" s="210"/>
    </row>
    <row r="5" spans="5:6" ht="12.75" thickTop="1">
      <c r="E5" s="222">
        <f>'Info. o o.c.p.'!E42</f>
        <v>43646</v>
      </c>
      <c r="F5" s="222"/>
    </row>
    <row r="6" spans="1:4" ht="12.75" thickBot="1">
      <c r="A6" s="10"/>
      <c r="B6" s="3"/>
      <c r="C6" s="3"/>
      <c r="D6" s="3"/>
    </row>
    <row r="7" spans="1:10" ht="12.75" thickTop="1">
      <c r="A7" s="172" t="s">
        <v>100</v>
      </c>
      <c r="B7" s="173"/>
      <c r="C7" s="173"/>
      <c r="D7" s="173"/>
      <c r="E7" s="173"/>
      <c r="F7" s="173"/>
      <c r="G7" s="173"/>
      <c r="H7" s="173"/>
      <c r="I7" s="173"/>
      <c r="J7" s="174"/>
    </row>
    <row r="8" spans="1:10" ht="12.75" thickBot="1">
      <c r="A8" s="175" t="s">
        <v>99</v>
      </c>
      <c r="B8" s="176"/>
      <c r="C8" s="176"/>
      <c r="D8" s="176"/>
      <c r="E8" s="176"/>
      <c r="F8" s="176"/>
      <c r="G8" s="176"/>
      <c r="H8" s="176"/>
      <c r="I8" s="176"/>
      <c r="J8" s="109"/>
    </row>
    <row r="9" spans="1:10" ht="12.75" thickTop="1">
      <c r="A9" s="19"/>
      <c r="B9" s="19"/>
      <c r="C9" s="19"/>
      <c r="D9" s="19"/>
      <c r="E9" s="19"/>
      <c r="F9" s="19"/>
      <c r="G9" s="19"/>
      <c r="H9" s="19"/>
      <c r="I9" s="19"/>
      <c r="J9" s="2"/>
    </row>
    <row r="10" spans="1:9" ht="12.75" thickBot="1">
      <c r="A10" s="22"/>
      <c r="B10" s="22"/>
      <c r="C10" s="22"/>
      <c r="D10" s="22"/>
      <c r="E10" s="22"/>
      <c r="F10" s="22"/>
      <c r="G10" s="22"/>
      <c r="H10" s="22"/>
      <c r="I10" s="23" t="s">
        <v>193</v>
      </c>
    </row>
    <row r="11" spans="1:9" ht="12.75" thickTop="1">
      <c r="A11" s="227" t="s">
        <v>77</v>
      </c>
      <c r="B11" s="224"/>
      <c r="C11" s="224"/>
      <c r="D11" s="224"/>
      <c r="E11" s="224"/>
      <c r="F11" s="223" t="s">
        <v>94</v>
      </c>
      <c r="G11" s="224"/>
      <c r="H11" s="223" t="s">
        <v>96</v>
      </c>
      <c r="I11" s="229"/>
    </row>
    <row r="12" spans="1:9" ht="12.75" thickBot="1">
      <c r="A12" s="228"/>
      <c r="B12" s="205"/>
      <c r="C12" s="205"/>
      <c r="D12" s="205"/>
      <c r="E12" s="205"/>
      <c r="F12" s="225" t="s">
        <v>95</v>
      </c>
      <c r="G12" s="226"/>
      <c r="H12" s="225" t="s">
        <v>95</v>
      </c>
      <c r="I12" s="230"/>
    </row>
    <row r="13" spans="1:9" ht="12">
      <c r="A13" s="228"/>
      <c r="B13" s="205"/>
      <c r="C13" s="205"/>
      <c r="D13" s="205"/>
      <c r="E13" s="205"/>
      <c r="F13" s="26"/>
      <c r="G13" s="7"/>
      <c r="H13" s="27"/>
      <c r="I13" s="28" t="s">
        <v>101</v>
      </c>
    </row>
    <row r="14" spans="1:9" ht="12.75" thickBot="1">
      <c r="A14" s="29"/>
      <c r="B14" s="25"/>
      <c r="C14" s="25"/>
      <c r="D14" s="25"/>
      <c r="E14" s="25"/>
      <c r="F14" s="24" t="s">
        <v>98</v>
      </c>
      <c r="G14" s="30" t="s">
        <v>64</v>
      </c>
      <c r="H14" s="4" t="s">
        <v>97</v>
      </c>
      <c r="I14" s="31" t="s">
        <v>102</v>
      </c>
    </row>
    <row r="15" spans="1:9" ht="12">
      <c r="A15" s="177" t="s">
        <v>78</v>
      </c>
      <c r="B15" s="155"/>
      <c r="C15" s="155"/>
      <c r="D15" s="155"/>
      <c r="E15" s="155"/>
      <c r="F15" s="32">
        <v>0</v>
      </c>
      <c r="G15" s="14">
        <v>0</v>
      </c>
      <c r="H15" s="32">
        <v>0</v>
      </c>
      <c r="I15" s="103">
        <v>0</v>
      </c>
    </row>
    <row r="16" spans="1:9" ht="12">
      <c r="A16" s="177" t="s">
        <v>79</v>
      </c>
      <c r="B16" s="155"/>
      <c r="C16" s="155"/>
      <c r="D16" s="155"/>
      <c r="E16" s="155"/>
      <c r="F16" s="34">
        <v>0</v>
      </c>
      <c r="G16" s="14">
        <v>0</v>
      </c>
      <c r="H16" s="34">
        <v>0</v>
      </c>
      <c r="I16" s="33">
        <v>0</v>
      </c>
    </row>
    <row r="17" spans="1:9" ht="12">
      <c r="A17" s="177" t="s">
        <v>80</v>
      </c>
      <c r="B17" s="155"/>
      <c r="C17" s="155"/>
      <c r="D17" s="155"/>
      <c r="E17" s="155"/>
      <c r="F17" s="34">
        <v>0</v>
      </c>
      <c r="G17" s="14">
        <v>0</v>
      </c>
      <c r="H17" s="34">
        <v>0</v>
      </c>
      <c r="I17" s="33">
        <v>0</v>
      </c>
    </row>
    <row r="18" spans="1:9" ht="12">
      <c r="A18" s="177" t="s">
        <v>81</v>
      </c>
      <c r="B18" s="155"/>
      <c r="C18" s="155"/>
      <c r="D18" s="155"/>
      <c r="E18" s="155"/>
      <c r="F18" s="34">
        <v>0</v>
      </c>
      <c r="G18" s="14">
        <v>0</v>
      </c>
      <c r="H18" s="34">
        <v>0</v>
      </c>
      <c r="I18" s="33">
        <v>0</v>
      </c>
    </row>
    <row r="19" spans="1:9" ht="12">
      <c r="A19" s="177" t="s">
        <v>82</v>
      </c>
      <c r="B19" s="155"/>
      <c r="C19" s="155"/>
      <c r="D19" s="155"/>
      <c r="E19" s="155"/>
      <c r="F19" s="32">
        <v>0</v>
      </c>
      <c r="G19" s="14">
        <v>0</v>
      </c>
      <c r="H19" s="32">
        <v>0</v>
      </c>
      <c r="I19" s="33">
        <v>0</v>
      </c>
    </row>
    <row r="20" spans="1:9" ht="12">
      <c r="A20" s="177" t="s">
        <v>83</v>
      </c>
      <c r="B20" s="155"/>
      <c r="C20" s="155"/>
      <c r="D20" s="155"/>
      <c r="E20" s="155"/>
      <c r="F20" s="32">
        <v>0</v>
      </c>
      <c r="G20" s="14">
        <v>0</v>
      </c>
      <c r="H20" s="32">
        <v>0</v>
      </c>
      <c r="I20" s="33">
        <v>0</v>
      </c>
    </row>
    <row r="21" spans="1:9" ht="12">
      <c r="A21" s="177" t="s">
        <v>84</v>
      </c>
      <c r="B21" s="155"/>
      <c r="C21" s="155"/>
      <c r="D21" s="155"/>
      <c r="E21" s="155"/>
      <c r="F21" s="32">
        <v>0</v>
      </c>
      <c r="G21" s="14">
        <v>0</v>
      </c>
      <c r="H21" s="32">
        <v>0</v>
      </c>
      <c r="I21" s="33">
        <v>0</v>
      </c>
    </row>
    <row r="22" spans="1:9" ht="12">
      <c r="A22" s="177" t="s">
        <v>85</v>
      </c>
      <c r="B22" s="155"/>
      <c r="C22" s="155"/>
      <c r="D22" s="155"/>
      <c r="E22" s="155"/>
      <c r="F22" s="32">
        <v>0</v>
      </c>
      <c r="G22" s="14">
        <v>0</v>
      </c>
      <c r="H22" s="32">
        <v>0</v>
      </c>
      <c r="I22" s="33">
        <v>0</v>
      </c>
    </row>
    <row r="23" spans="1:9" ht="12">
      <c r="A23" s="177" t="s">
        <v>86</v>
      </c>
      <c r="B23" s="155"/>
      <c r="C23" s="155"/>
      <c r="D23" s="155"/>
      <c r="E23" s="155"/>
      <c r="F23" s="32">
        <v>0</v>
      </c>
      <c r="G23" s="14">
        <v>0</v>
      </c>
      <c r="H23" s="32">
        <v>0</v>
      </c>
      <c r="I23" s="33">
        <v>0</v>
      </c>
    </row>
    <row r="24" spans="1:9" ht="12">
      <c r="A24" s="177" t="s">
        <v>87</v>
      </c>
      <c r="B24" s="155"/>
      <c r="C24" s="155"/>
      <c r="D24" s="155"/>
      <c r="E24" s="155"/>
      <c r="F24" s="32">
        <v>0</v>
      </c>
      <c r="G24" s="14">
        <v>0</v>
      </c>
      <c r="H24" s="32">
        <v>0</v>
      </c>
      <c r="I24" s="33">
        <v>0</v>
      </c>
    </row>
    <row r="25" spans="1:9" ht="12">
      <c r="A25" s="177" t="s">
        <v>88</v>
      </c>
      <c r="B25" s="155"/>
      <c r="C25" s="155"/>
      <c r="D25" s="155"/>
      <c r="E25" s="155"/>
      <c r="F25" s="32">
        <v>0</v>
      </c>
      <c r="G25" s="14">
        <v>0</v>
      </c>
      <c r="H25" s="32">
        <v>0</v>
      </c>
      <c r="I25" s="33">
        <v>0</v>
      </c>
    </row>
    <row r="26" spans="1:9" ht="12">
      <c r="A26" s="177" t="s">
        <v>89</v>
      </c>
      <c r="B26" s="155"/>
      <c r="C26" s="155"/>
      <c r="D26" s="155"/>
      <c r="E26" s="155"/>
      <c r="F26" s="32">
        <v>0</v>
      </c>
      <c r="G26" s="14">
        <v>0</v>
      </c>
      <c r="H26" s="32">
        <v>0</v>
      </c>
      <c r="I26" s="33">
        <v>0</v>
      </c>
    </row>
    <row r="27" spans="1:9" ht="12">
      <c r="A27" s="177" t="s">
        <v>90</v>
      </c>
      <c r="B27" s="155"/>
      <c r="C27" s="155"/>
      <c r="D27" s="155"/>
      <c r="E27" s="155"/>
      <c r="F27" s="32">
        <v>0</v>
      </c>
      <c r="G27" s="14">
        <v>0</v>
      </c>
      <c r="H27" s="32">
        <v>0</v>
      </c>
      <c r="I27" s="33">
        <v>0</v>
      </c>
    </row>
    <row r="28" spans="1:9" ht="12">
      <c r="A28" s="177" t="s">
        <v>91</v>
      </c>
      <c r="B28" s="155"/>
      <c r="C28" s="155"/>
      <c r="D28" s="155"/>
      <c r="E28" s="155"/>
      <c r="F28" s="32">
        <v>0</v>
      </c>
      <c r="G28" s="14">
        <v>0</v>
      </c>
      <c r="H28" s="32">
        <v>0</v>
      </c>
      <c r="I28" s="33">
        <v>0</v>
      </c>
    </row>
    <row r="29" spans="1:9" ht="12">
      <c r="A29" s="177" t="s">
        <v>92</v>
      </c>
      <c r="B29" s="155"/>
      <c r="C29" s="155"/>
      <c r="D29" s="155"/>
      <c r="E29" s="155"/>
      <c r="F29" s="32">
        <v>0</v>
      </c>
      <c r="G29" s="14">
        <v>0</v>
      </c>
      <c r="H29" s="32">
        <v>0</v>
      </c>
      <c r="I29" s="33">
        <v>0</v>
      </c>
    </row>
    <row r="30" spans="1:9" ht="12.75" thickBot="1">
      <c r="A30" s="170" t="s">
        <v>93</v>
      </c>
      <c r="B30" s="171"/>
      <c r="C30" s="171"/>
      <c r="D30" s="171"/>
      <c r="E30" s="171"/>
      <c r="F30" s="35">
        <v>0</v>
      </c>
      <c r="G30" s="36">
        <v>0</v>
      </c>
      <c r="H30" s="35">
        <v>0</v>
      </c>
      <c r="I30" s="37">
        <v>0</v>
      </c>
    </row>
    <row r="31" ht="12.75" thickTop="1"/>
  </sheetData>
  <sheetProtection/>
  <mergeCells count="26">
    <mergeCell ref="A4:J4"/>
    <mergeCell ref="A17:E17"/>
    <mergeCell ref="A16:E16"/>
    <mergeCell ref="A8:I8"/>
    <mergeCell ref="A7:J7"/>
    <mergeCell ref="A15:E15"/>
    <mergeCell ref="H11:I11"/>
    <mergeCell ref="H12:I12"/>
    <mergeCell ref="E5:F5"/>
    <mergeCell ref="A24:E24"/>
    <mergeCell ref="A18:E18"/>
    <mergeCell ref="A25:E25"/>
    <mergeCell ref="A19:E19"/>
    <mergeCell ref="A20:E20"/>
    <mergeCell ref="A21:E21"/>
    <mergeCell ref="A22:E22"/>
    <mergeCell ref="A30:E30"/>
    <mergeCell ref="F11:G11"/>
    <mergeCell ref="F12:G12"/>
    <mergeCell ref="A11:E12"/>
    <mergeCell ref="A13:E13"/>
    <mergeCell ref="A26:E26"/>
    <mergeCell ref="A27:E27"/>
    <mergeCell ref="A28:E28"/>
    <mergeCell ref="A29:E29"/>
    <mergeCell ref="A23:E23"/>
  </mergeCells>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21"/>
  <sheetViews>
    <sheetView showGridLines="0" showRowColHeaders="0" zoomScale="70" zoomScaleNormal="70" zoomScalePageLayoutView="0" workbookViewId="0" topLeftCell="A1">
      <selection activeCell="H17" sqref="H17"/>
    </sheetView>
  </sheetViews>
  <sheetFormatPr defaultColWidth="9.140625" defaultRowHeight="12.75"/>
  <cols>
    <col min="1" max="1" width="1.7109375" style="231" customWidth="1"/>
    <col min="2" max="2" width="13.00390625" style="231" customWidth="1"/>
    <col min="3" max="3" width="21.7109375" style="231" customWidth="1"/>
    <col min="4" max="4" width="27.7109375" style="231" customWidth="1"/>
    <col min="5" max="5" width="38.28125" style="231" customWidth="1"/>
    <col min="6" max="6" width="13.00390625" style="231" customWidth="1"/>
    <col min="7" max="7" width="21.7109375" style="231" customWidth="1"/>
    <col min="8" max="16384" width="9.140625" style="231" customWidth="1"/>
  </cols>
  <sheetData>
    <row r="1" spans="2:7" ht="19.5" customHeight="1">
      <c r="B1" s="232"/>
      <c r="C1" s="233"/>
      <c r="E1" s="233"/>
      <c r="F1" s="233"/>
      <c r="G1" s="233"/>
    </row>
    <row r="2" spans="2:7" ht="25.5" customHeight="1">
      <c r="B2" s="334" t="s">
        <v>1165</v>
      </c>
      <c r="C2" s="334"/>
      <c r="D2" s="334"/>
      <c r="E2" s="334"/>
      <c r="F2" s="235"/>
      <c r="G2" s="236"/>
    </row>
    <row r="3" spans="2:7" ht="24.75" customHeight="1">
      <c r="B3" s="391" t="s">
        <v>1057</v>
      </c>
      <c r="C3" s="391"/>
      <c r="D3" s="391"/>
      <c r="E3" s="391"/>
      <c r="G3" s="236"/>
    </row>
    <row r="4" spans="2:7" ht="16.5" customHeight="1">
      <c r="B4" s="441"/>
      <c r="C4" s="442" t="s">
        <v>198</v>
      </c>
      <c r="D4" s="443">
        <v>43646</v>
      </c>
      <c r="E4" s="441"/>
      <c r="F4" s="237"/>
      <c r="G4" s="236"/>
    </row>
    <row r="5" spans="1:6" ht="28.5" customHeight="1" thickBot="1">
      <c r="A5" s="234"/>
      <c r="D5" s="271"/>
      <c r="E5" s="234"/>
      <c r="F5" s="234"/>
    </row>
    <row r="6" spans="1:6" ht="13.5" customHeight="1">
      <c r="A6" s="234"/>
      <c r="B6" s="405" t="s">
        <v>1120</v>
      </c>
      <c r="C6" s="406"/>
      <c r="D6" s="407"/>
      <c r="E6" s="420" t="s">
        <v>1041</v>
      </c>
      <c r="F6" s="234"/>
    </row>
    <row r="7" spans="1:6" ht="13.5" customHeight="1">
      <c r="A7" s="234"/>
      <c r="B7" s="408" t="s">
        <v>785</v>
      </c>
      <c r="C7" s="409"/>
      <c r="D7" s="410"/>
      <c r="E7" s="421" t="s">
        <v>1055</v>
      </c>
      <c r="F7" s="234"/>
    </row>
    <row r="8" spans="1:6" ht="13.5" customHeight="1">
      <c r="A8" s="234"/>
      <c r="B8" s="408" t="s">
        <v>786</v>
      </c>
      <c r="C8" s="409"/>
      <c r="D8" s="410"/>
      <c r="E8" s="422">
        <v>51713934</v>
      </c>
      <c r="F8" s="234"/>
    </row>
    <row r="9" spans="1:6" ht="13.5" customHeight="1">
      <c r="A9" s="234"/>
      <c r="B9" s="408" t="s">
        <v>1049</v>
      </c>
      <c r="C9" s="409"/>
      <c r="D9" s="410"/>
      <c r="E9" s="422">
        <v>2120777219</v>
      </c>
      <c r="F9" s="234"/>
    </row>
    <row r="10" spans="1:6" ht="13.5" customHeight="1" thickBot="1">
      <c r="A10" s="234"/>
      <c r="B10" s="411" t="s">
        <v>1052</v>
      </c>
      <c r="C10" s="411"/>
      <c r="D10" s="412"/>
      <c r="E10" s="423" t="s">
        <v>1053</v>
      </c>
      <c r="F10" s="234"/>
    </row>
    <row r="11" spans="1:6" ht="12.75" thickBot="1">
      <c r="A11" s="234"/>
      <c r="B11" s="413"/>
      <c r="C11" s="413"/>
      <c r="D11" s="413"/>
      <c r="E11" s="424"/>
      <c r="F11" s="234"/>
    </row>
    <row r="12" spans="1:6" ht="13.5" customHeight="1">
      <c r="A12" s="234"/>
      <c r="B12" s="414" t="s">
        <v>1058</v>
      </c>
      <c r="C12" s="415"/>
      <c r="D12" s="416"/>
      <c r="E12" s="425"/>
      <c r="F12" s="234"/>
    </row>
    <row r="13" spans="1:6" ht="13.5" customHeight="1">
      <c r="A13" s="234"/>
      <c r="B13" s="408" t="s">
        <v>1050</v>
      </c>
      <c r="C13" s="409"/>
      <c r="D13" s="410"/>
      <c r="E13" s="426">
        <v>43223</v>
      </c>
      <c r="F13" s="234"/>
    </row>
    <row r="14" spans="1:6" ht="13.5" customHeight="1">
      <c r="A14" s="234"/>
      <c r="B14" s="408" t="s">
        <v>1121</v>
      </c>
      <c r="C14" s="409"/>
      <c r="D14" s="410"/>
      <c r="E14" s="426">
        <v>43171</v>
      </c>
      <c r="F14" s="234"/>
    </row>
    <row r="15" spans="1:6" ht="13.5" customHeight="1">
      <c r="A15" s="234"/>
      <c r="B15" s="408" t="s">
        <v>1051</v>
      </c>
      <c r="C15" s="409"/>
      <c r="D15" s="410"/>
      <c r="E15" s="426">
        <v>43203</v>
      </c>
      <c r="F15" s="234"/>
    </row>
    <row r="16" spans="1:7" ht="13.5" customHeight="1" thickBot="1">
      <c r="A16" s="234"/>
      <c r="B16" s="417" t="s">
        <v>1075</v>
      </c>
      <c r="C16" s="418"/>
      <c r="D16" s="419"/>
      <c r="E16" s="427" t="s">
        <v>1074</v>
      </c>
      <c r="F16" s="234"/>
      <c r="G16" s="236"/>
    </row>
    <row r="17" spans="1:7" ht="28.5" customHeight="1">
      <c r="A17" s="234"/>
      <c r="C17" s="267"/>
      <c r="D17" s="267"/>
      <c r="E17" s="234"/>
      <c r="F17" s="234"/>
      <c r="G17" s="236"/>
    </row>
    <row r="18" spans="1:7" ht="28.5" customHeight="1">
      <c r="A18" s="234"/>
      <c r="B18" s="234"/>
      <c r="C18" s="267"/>
      <c r="D18" s="267"/>
      <c r="E18" s="234"/>
      <c r="F18" s="234"/>
      <c r="G18" s="236"/>
    </row>
    <row r="19" spans="2:7" ht="17.25">
      <c r="B19" s="234"/>
      <c r="C19" s="267"/>
      <c r="D19" s="267"/>
      <c r="E19" s="234"/>
      <c r="F19" s="234"/>
      <c r="G19" s="236"/>
    </row>
    <row r="20" spans="2:6" ht="19.5" customHeight="1">
      <c r="B20" s="391" t="s">
        <v>1076</v>
      </c>
      <c r="C20" s="391"/>
      <c r="D20" s="391"/>
      <c r="E20" s="391"/>
      <c r="F20" s="238"/>
    </row>
    <row r="21" spans="2:5" ht="18.75" customHeight="1">
      <c r="B21" s="391" t="s">
        <v>1059</v>
      </c>
      <c r="C21" s="391"/>
      <c r="D21" s="391"/>
      <c r="E21" s="391"/>
    </row>
    <row r="22" ht="16.5" customHeight="1">
      <c r="C22" s="240"/>
    </row>
    <row r="23" spans="2:7" ht="21.75" customHeight="1">
      <c r="B23" s="234"/>
      <c r="C23" s="234"/>
      <c r="D23" s="234"/>
      <c r="E23" s="234"/>
      <c r="F23" s="234"/>
      <c r="G23" s="234"/>
    </row>
    <row r="24" spans="2:7" ht="17.25" customHeight="1">
      <c r="B24" s="241"/>
      <c r="C24" s="242"/>
      <c r="D24" s="234"/>
      <c r="E24" s="234"/>
      <c r="F24" s="234"/>
      <c r="G24" s="235"/>
    </row>
    <row r="25" spans="2:7" ht="141" customHeight="1">
      <c r="B25" s="234"/>
      <c r="C25" s="244"/>
      <c r="D25" s="235"/>
      <c r="E25" s="235"/>
      <c r="F25" s="235"/>
      <c r="G25" s="235"/>
    </row>
    <row r="26" spans="2:7" ht="14.25" customHeight="1">
      <c r="B26" s="242"/>
      <c r="C26" s="247"/>
      <c r="D26" s="247"/>
      <c r="E26" s="246"/>
      <c r="F26" s="246"/>
      <c r="G26" s="234"/>
    </row>
    <row r="27" spans="2:7" ht="12.75" customHeight="1">
      <c r="B27" s="234"/>
      <c r="C27" s="246"/>
      <c r="D27" s="246"/>
      <c r="E27" s="246"/>
      <c r="F27" s="246"/>
      <c r="G27" s="234"/>
    </row>
    <row r="28" spans="2:7" s="234" customFormat="1" ht="12.75" customHeight="1">
      <c r="B28" s="242"/>
      <c r="C28" s="235"/>
      <c r="D28" s="244"/>
      <c r="E28" s="235"/>
      <c r="F28" s="235"/>
      <c r="G28" s="235"/>
    </row>
    <row r="29" spans="3:7" s="234" customFormat="1" ht="12.75" customHeight="1">
      <c r="C29" s="235"/>
      <c r="D29" s="235"/>
      <c r="E29" s="235"/>
      <c r="F29" s="235"/>
      <c r="G29" s="235"/>
    </row>
    <row r="30" spans="2:12" ht="15" customHeight="1">
      <c r="B30" s="234"/>
      <c r="C30" s="249"/>
      <c r="D30" s="249"/>
      <c r="E30" s="248"/>
      <c r="F30" s="248"/>
      <c r="G30" s="248"/>
      <c r="L30" s="234"/>
    </row>
    <row r="31" spans="3:7" s="234" customFormat="1" ht="9.75" customHeight="1">
      <c r="C31" s="249"/>
      <c r="D31" s="249"/>
      <c r="E31" s="248"/>
      <c r="F31" s="248"/>
      <c r="G31" s="248"/>
    </row>
    <row r="32" s="234" customFormat="1" ht="12.75" customHeight="1">
      <c r="G32" s="244"/>
    </row>
    <row r="33" spans="2:7" ht="13.5" customHeight="1">
      <c r="B33" s="234"/>
      <c r="C33" s="235"/>
      <c r="D33" s="235"/>
      <c r="E33" s="235"/>
      <c r="F33" s="235"/>
      <c r="G33" s="244"/>
    </row>
    <row r="34" spans="2:7" s="253" customFormat="1" ht="15" customHeight="1">
      <c r="B34" s="242"/>
      <c r="C34" s="244"/>
      <c r="D34" s="244"/>
      <c r="E34" s="235"/>
      <c r="F34" s="235"/>
      <c r="G34" s="244"/>
    </row>
    <row r="35" spans="2:7" s="253" customFormat="1" ht="15.75" customHeight="1">
      <c r="B35" s="234"/>
      <c r="C35" s="234"/>
      <c r="D35" s="234"/>
      <c r="E35" s="234"/>
      <c r="F35" s="234"/>
      <c r="G35" s="242"/>
    </row>
    <row r="36" spans="2:7" s="253" customFormat="1" ht="15" customHeight="1">
      <c r="B36" s="245"/>
      <c r="C36" s="245"/>
      <c r="D36" s="251"/>
      <c r="E36" s="252"/>
      <c r="F36" s="251"/>
      <c r="G36" s="238"/>
    </row>
    <row r="37" spans="2:7" s="253" customFormat="1" ht="12" customHeight="1">
      <c r="B37" s="245"/>
      <c r="C37" s="245"/>
      <c r="D37" s="251"/>
      <c r="E37" s="252"/>
      <c r="F37" s="245"/>
      <c r="G37" s="238"/>
    </row>
    <row r="38" spans="2:7" s="253" customFormat="1" ht="17.25" customHeight="1">
      <c r="B38" s="250"/>
      <c r="C38" s="252"/>
      <c r="D38" s="252"/>
      <c r="E38" s="252"/>
      <c r="F38" s="252"/>
      <c r="G38" s="242"/>
    </row>
    <row r="39" spans="2:7" s="253" customFormat="1" ht="23.25" customHeight="1">
      <c r="B39" s="243"/>
      <c r="C39" s="245"/>
      <c r="D39" s="245"/>
      <c r="E39" s="250"/>
      <c r="F39" s="250"/>
      <c r="G39" s="245"/>
    </row>
    <row r="40" spans="6:7" s="253" customFormat="1" ht="15" customHeight="1">
      <c r="F40" s="245"/>
      <c r="G40" s="245"/>
    </row>
    <row r="41" spans="1:7" s="253" customFormat="1" ht="15" customHeight="1" thickBot="1">
      <c r="A41" s="250"/>
      <c r="B41" s="272"/>
      <c r="F41" s="252"/>
      <c r="G41" s="252"/>
    </row>
    <row r="42" spans="1:7" s="253" customFormat="1" ht="18.75" customHeight="1">
      <c r="A42" s="250"/>
      <c r="B42" s="399" t="s">
        <v>1056</v>
      </c>
      <c r="C42" s="395"/>
      <c r="D42" s="396"/>
      <c r="E42" s="402">
        <f>D4</f>
        <v>43646</v>
      </c>
      <c r="F42" s="250"/>
      <c r="G42" s="252"/>
    </row>
    <row r="43" spans="1:7" s="253" customFormat="1" ht="18" customHeight="1">
      <c r="A43" s="250"/>
      <c r="B43" s="400" t="s">
        <v>1042</v>
      </c>
      <c r="C43" s="393"/>
      <c r="D43" s="394"/>
      <c r="E43" s="403">
        <v>2</v>
      </c>
      <c r="F43" s="250"/>
      <c r="G43" s="250"/>
    </row>
    <row r="44" spans="1:7" s="253" customFormat="1" ht="18" customHeight="1">
      <c r="A44" s="250"/>
      <c r="B44" s="400" t="s">
        <v>1054</v>
      </c>
      <c r="C44" s="393"/>
      <c r="D44" s="394"/>
      <c r="E44" s="403">
        <v>3</v>
      </c>
      <c r="F44" s="250"/>
      <c r="G44" s="250"/>
    </row>
    <row r="45" spans="1:7" s="253" customFormat="1" ht="15" customHeight="1">
      <c r="A45" s="250"/>
      <c r="B45" s="400" t="s">
        <v>6</v>
      </c>
      <c r="C45" s="393"/>
      <c r="D45" s="394"/>
      <c r="E45" s="403">
        <v>2</v>
      </c>
      <c r="F45" s="250"/>
      <c r="G45" s="245"/>
    </row>
    <row r="46" spans="1:7" s="253" customFormat="1" ht="15" customHeight="1" thickBot="1">
      <c r="A46" s="250"/>
      <c r="B46" s="401" t="s">
        <v>5</v>
      </c>
      <c r="C46" s="397"/>
      <c r="D46" s="398"/>
      <c r="E46" s="404"/>
      <c r="F46" s="250"/>
      <c r="G46" s="245"/>
    </row>
    <row r="47" spans="1:7" s="253" customFormat="1" ht="27" customHeight="1">
      <c r="A47" s="250"/>
      <c r="B47" s="245"/>
      <c r="C47" s="245"/>
      <c r="D47" s="245"/>
      <c r="E47" s="250"/>
      <c r="F47" s="250"/>
      <c r="G47" s="245"/>
    </row>
    <row r="48" spans="2:7" s="253" customFormat="1" ht="15" customHeight="1">
      <c r="B48" s="250"/>
      <c r="C48" s="252"/>
      <c r="D48" s="250"/>
      <c r="E48" s="250"/>
      <c r="F48" s="250"/>
      <c r="G48" s="252"/>
    </row>
    <row r="49" spans="2:7" s="253" customFormat="1" ht="18.75" customHeight="1">
      <c r="B49" s="250"/>
      <c r="C49" s="252"/>
      <c r="D49" s="250"/>
      <c r="E49" s="250"/>
      <c r="F49" s="250"/>
      <c r="G49" s="252"/>
    </row>
    <row r="50" spans="2:7" s="253" customFormat="1" ht="16.5" customHeight="1">
      <c r="B50" s="255"/>
      <c r="C50" s="250"/>
      <c r="D50" s="257"/>
      <c r="E50" s="250"/>
      <c r="F50" s="250"/>
      <c r="G50" s="250"/>
    </row>
    <row r="51" spans="2:7" s="253" customFormat="1" ht="21.75" customHeight="1">
      <c r="B51" s="255"/>
      <c r="C51" s="256"/>
      <c r="D51" s="255"/>
      <c r="E51" s="250"/>
      <c r="F51" s="250"/>
      <c r="G51" s="245"/>
    </row>
    <row r="52" spans="2:7" s="253" customFormat="1" ht="18.75" customHeight="1">
      <c r="B52" s="256"/>
      <c r="C52" s="245"/>
      <c r="D52" s="255"/>
      <c r="E52" s="250"/>
      <c r="F52" s="250"/>
      <c r="G52" s="245"/>
    </row>
    <row r="53" spans="2:7" s="253" customFormat="1" ht="17.25" customHeight="1">
      <c r="B53" s="250"/>
      <c r="C53" s="252"/>
      <c r="D53" s="250"/>
      <c r="E53" s="250"/>
      <c r="F53" s="250"/>
      <c r="G53" s="252"/>
    </row>
    <row r="54" spans="2:7" s="253" customFormat="1" ht="10.5" customHeight="1">
      <c r="B54" s="255"/>
      <c r="C54" s="252"/>
      <c r="D54" s="257"/>
      <c r="E54" s="250"/>
      <c r="F54" s="250"/>
      <c r="G54" s="250"/>
    </row>
    <row r="55" spans="2:7" s="253" customFormat="1" ht="30.75" customHeight="1">
      <c r="B55" s="255"/>
      <c r="C55" s="252"/>
      <c r="D55" s="255"/>
      <c r="E55" s="250"/>
      <c r="F55" s="250"/>
      <c r="G55" s="252"/>
    </row>
    <row r="56" spans="2:7" s="253" customFormat="1" ht="29.25" customHeight="1">
      <c r="B56" s="257"/>
      <c r="C56" s="250"/>
      <c r="D56" s="250"/>
      <c r="E56" s="250"/>
      <c r="F56" s="250"/>
      <c r="G56" s="243"/>
    </row>
    <row r="57" spans="2:7" s="253" customFormat="1" ht="14.25" customHeight="1">
      <c r="B57" s="243"/>
      <c r="C57" s="245"/>
      <c r="D57" s="257"/>
      <c r="E57" s="250"/>
      <c r="F57" s="245"/>
      <c r="G57" s="245"/>
    </row>
    <row r="58" spans="2:7" s="253" customFormat="1" ht="30.75" customHeight="1">
      <c r="B58" s="245"/>
      <c r="C58" s="245"/>
      <c r="D58" s="255"/>
      <c r="E58" s="250"/>
      <c r="F58" s="245"/>
      <c r="G58" s="245"/>
    </row>
    <row r="59" spans="2:7" s="253" customFormat="1" ht="10.5" customHeight="1">
      <c r="B59" s="245"/>
      <c r="C59" s="252"/>
      <c r="D59" s="250"/>
      <c r="E59" s="250"/>
      <c r="F59" s="250"/>
      <c r="G59" s="252"/>
    </row>
    <row r="60" spans="2:7" s="253" customFormat="1" ht="21" customHeight="1">
      <c r="B60" s="250"/>
      <c r="C60" s="252"/>
      <c r="D60" s="243"/>
      <c r="E60" s="250"/>
      <c r="F60" s="250"/>
      <c r="G60" s="252"/>
    </row>
    <row r="61" spans="2:7" s="253" customFormat="1" ht="19.5" customHeight="1">
      <c r="B61" s="255"/>
      <c r="C61" s="243"/>
      <c r="D61" s="245"/>
      <c r="E61" s="250"/>
      <c r="F61" s="250"/>
      <c r="G61" s="254"/>
    </row>
    <row r="62" spans="2:7" s="253" customFormat="1" ht="15" customHeight="1">
      <c r="B62" s="255"/>
      <c r="C62" s="245"/>
      <c r="D62" s="245"/>
      <c r="E62" s="250"/>
      <c r="F62" s="250"/>
      <c r="G62" s="257"/>
    </row>
    <row r="63" spans="2:7" s="253" customFormat="1" ht="21" customHeight="1">
      <c r="B63" s="250"/>
      <c r="C63" s="245"/>
      <c r="D63" s="252"/>
      <c r="E63" s="250"/>
      <c r="F63" s="250"/>
      <c r="G63" s="257"/>
    </row>
    <row r="64" spans="2:7" s="253" customFormat="1" ht="18.75" customHeight="1">
      <c r="B64" s="255"/>
      <c r="C64" s="252"/>
      <c r="D64" s="250"/>
      <c r="E64" s="250"/>
      <c r="F64" s="250"/>
      <c r="G64" s="252"/>
    </row>
    <row r="65" spans="2:7" s="253" customFormat="1" ht="19.5" customHeight="1">
      <c r="B65" s="255"/>
      <c r="C65" s="252"/>
      <c r="D65" s="245"/>
      <c r="E65" s="250"/>
      <c r="F65" s="250"/>
      <c r="G65" s="252"/>
    </row>
    <row r="66" spans="2:7" s="253" customFormat="1" ht="18" customHeight="1">
      <c r="B66" s="245"/>
      <c r="C66" s="254"/>
      <c r="D66" s="255"/>
      <c r="E66" s="250"/>
      <c r="F66" s="250"/>
      <c r="G66" s="254"/>
    </row>
    <row r="67" spans="2:7" s="253" customFormat="1" ht="21" customHeight="1">
      <c r="B67" s="250"/>
      <c r="C67" s="251"/>
      <c r="D67" s="250"/>
      <c r="E67" s="250"/>
      <c r="F67" s="250"/>
      <c r="G67" s="245"/>
    </row>
    <row r="68" spans="2:7" s="253" customFormat="1" ht="12" customHeight="1">
      <c r="B68" s="250"/>
      <c r="C68" s="251"/>
      <c r="D68" s="250"/>
      <c r="E68" s="250"/>
      <c r="F68" s="250"/>
      <c r="G68" s="245"/>
    </row>
    <row r="69" spans="2:7" s="253" customFormat="1" ht="20.25" customHeight="1">
      <c r="B69" s="255"/>
      <c r="C69" s="252"/>
      <c r="D69" s="245"/>
      <c r="E69" s="250"/>
      <c r="F69" s="250"/>
      <c r="G69" s="250"/>
    </row>
    <row r="70" spans="2:7" s="253" customFormat="1" ht="29.25" customHeight="1">
      <c r="B70" s="255"/>
      <c r="C70" s="252"/>
      <c r="D70" s="255"/>
      <c r="E70" s="250"/>
      <c r="F70" s="250"/>
      <c r="G70" s="245"/>
    </row>
    <row r="71" spans="2:7" s="253" customFormat="1" ht="17.25" customHeight="1">
      <c r="B71" s="250"/>
      <c r="C71" s="250"/>
      <c r="D71" s="234"/>
      <c r="E71" s="250"/>
      <c r="F71" s="250"/>
      <c r="G71" s="245"/>
    </row>
    <row r="72" spans="2:7" s="253" customFormat="1" ht="28.5" customHeight="1">
      <c r="B72" s="243"/>
      <c r="C72" s="245"/>
      <c r="D72" s="258"/>
      <c r="E72" s="250"/>
      <c r="F72" s="250"/>
      <c r="G72" s="245"/>
    </row>
    <row r="73" spans="2:7" s="253" customFormat="1" ht="6" customHeight="1">
      <c r="B73" s="245"/>
      <c r="C73" s="245"/>
      <c r="D73" s="257"/>
      <c r="E73" s="250"/>
      <c r="F73" s="250"/>
      <c r="G73" s="250"/>
    </row>
    <row r="74" spans="2:7" s="253" customFormat="1" ht="26.25" customHeight="1">
      <c r="B74" s="245"/>
      <c r="C74" s="252"/>
      <c r="D74" s="255"/>
      <c r="E74" s="250"/>
      <c r="F74" s="250"/>
      <c r="G74" s="250"/>
    </row>
    <row r="75" spans="2:7" s="253" customFormat="1" ht="18" customHeight="1">
      <c r="B75" s="252"/>
      <c r="C75" s="250"/>
      <c r="D75" s="250"/>
      <c r="E75" s="250"/>
      <c r="F75" s="243"/>
      <c r="G75" s="243"/>
    </row>
    <row r="76" spans="2:7" s="253" customFormat="1" ht="21" customHeight="1">
      <c r="B76" s="250"/>
      <c r="C76" s="245"/>
      <c r="D76" s="250"/>
      <c r="E76" s="250"/>
      <c r="F76" s="245"/>
      <c r="G76" s="245"/>
    </row>
    <row r="77" spans="2:7" s="253" customFormat="1" ht="15.75" customHeight="1">
      <c r="B77" s="245"/>
      <c r="C77" s="245"/>
      <c r="D77" s="250"/>
      <c r="E77" s="250"/>
      <c r="F77" s="245"/>
      <c r="G77" s="245"/>
    </row>
    <row r="78" spans="2:7" s="253" customFormat="1" ht="15" customHeight="1">
      <c r="B78" s="255"/>
      <c r="C78" s="252"/>
      <c r="D78" s="250"/>
      <c r="E78" s="250"/>
      <c r="F78" s="250"/>
      <c r="G78" s="250"/>
    </row>
    <row r="79" spans="2:7" s="253" customFormat="1" ht="27" customHeight="1">
      <c r="B79" s="250"/>
      <c r="C79" s="254"/>
      <c r="D79" s="250"/>
      <c r="E79" s="250"/>
      <c r="F79" s="250"/>
      <c r="G79" s="250"/>
    </row>
    <row r="80" spans="2:7" s="253" customFormat="1" ht="20.25" customHeight="1">
      <c r="B80" s="250"/>
      <c r="C80" s="245"/>
      <c r="D80" s="250"/>
      <c r="E80" s="250"/>
      <c r="F80" s="260"/>
      <c r="G80" s="260"/>
    </row>
    <row r="81" spans="2:7" s="253" customFormat="1" ht="21.75" customHeight="1">
      <c r="B81" s="245"/>
      <c r="C81" s="245"/>
      <c r="D81" s="250"/>
      <c r="E81" s="250"/>
      <c r="F81" s="245"/>
      <c r="G81" s="245"/>
    </row>
    <row r="82" spans="2:7" s="253" customFormat="1" ht="9.75" customHeight="1">
      <c r="B82" s="255"/>
      <c r="C82" s="250"/>
      <c r="D82" s="250"/>
      <c r="E82" s="250"/>
      <c r="F82" s="245"/>
      <c r="G82" s="245"/>
    </row>
    <row r="83" spans="2:7" s="253" customFormat="1" ht="17.25" customHeight="1">
      <c r="B83" s="234"/>
      <c r="C83" s="250"/>
      <c r="D83" s="250"/>
      <c r="E83" s="250"/>
      <c r="F83" s="250"/>
      <c r="G83" s="252"/>
    </row>
    <row r="84" spans="2:7" s="253" customFormat="1" ht="18.75" customHeight="1">
      <c r="B84" s="250"/>
      <c r="C84" s="243"/>
      <c r="D84" s="250"/>
      <c r="E84" s="250"/>
      <c r="F84" s="250"/>
      <c r="G84" s="252"/>
    </row>
    <row r="85" spans="2:7" s="253" customFormat="1" ht="19.5" customHeight="1">
      <c r="B85" s="245"/>
      <c r="C85" s="245"/>
      <c r="D85" s="250"/>
      <c r="E85" s="250"/>
      <c r="F85" s="250"/>
      <c r="G85" s="252"/>
    </row>
    <row r="86" spans="2:7" s="253" customFormat="1" ht="24" customHeight="1">
      <c r="B86" s="255"/>
      <c r="C86" s="245"/>
      <c r="D86" s="250"/>
      <c r="E86" s="250"/>
      <c r="F86" s="250"/>
      <c r="G86" s="252"/>
    </row>
    <row r="87" spans="2:7" s="253" customFormat="1" ht="6.75" customHeight="1">
      <c r="B87" s="250"/>
      <c r="C87" s="252"/>
      <c r="D87" s="250"/>
      <c r="E87" s="250"/>
      <c r="F87" s="250"/>
      <c r="G87" s="252"/>
    </row>
    <row r="88" spans="2:7" s="253" customFormat="1" ht="7.5" customHeight="1">
      <c r="B88" s="250"/>
      <c r="C88" s="252"/>
      <c r="D88" s="250"/>
      <c r="E88" s="250"/>
      <c r="F88" s="250"/>
      <c r="G88" s="252"/>
    </row>
    <row r="89" spans="2:7" s="253" customFormat="1" ht="22.5" customHeight="1">
      <c r="B89" s="250"/>
      <c r="C89" s="250"/>
      <c r="D89" s="250"/>
      <c r="E89" s="250"/>
      <c r="F89" s="250"/>
      <c r="G89" s="250"/>
    </row>
    <row r="90" spans="2:7" s="253" customFormat="1" ht="15" customHeight="1">
      <c r="B90" s="243"/>
      <c r="C90" s="245"/>
      <c r="D90" s="250"/>
      <c r="E90" s="250"/>
      <c r="F90" s="250"/>
      <c r="G90" s="250"/>
    </row>
    <row r="91" spans="2:7" s="253" customFormat="1" ht="21.75" customHeight="1">
      <c r="B91" s="251"/>
      <c r="C91" s="245"/>
      <c r="D91" s="250"/>
      <c r="E91" s="250"/>
      <c r="F91" s="250"/>
      <c r="G91" s="250"/>
    </row>
    <row r="92" spans="2:7" s="253" customFormat="1" ht="12.75" customHeight="1">
      <c r="B92" s="251"/>
      <c r="C92" s="252"/>
      <c r="D92" s="250"/>
      <c r="E92" s="250"/>
      <c r="F92" s="250"/>
      <c r="G92" s="250"/>
    </row>
    <row r="93" spans="2:7" s="253" customFormat="1" ht="16.5" customHeight="1">
      <c r="B93" s="252"/>
      <c r="C93" s="250"/>
      <c r="D93" s="250"/>
      <c r="E93" s="250"/>
      <c r="F93" s="250"/>
      <c r="G93" s="250"/>
    </row>
    <row r="94" spans="2:7" s="253" customFormat="1" ht="21" customHeight="1">
      <c r="B94" s="250"/>
      <c r="C94" s="250"/>
      <c r="D94" s="250"/>
      <c r="E94" s="250"/>
      <c r="F94" s="250"/>
      <c r="G94" s="250"/>
    </row>
    <row r="95" spans="2:7" s="253" customFormat="1" ht="37.5" customHeight="1">
      <c r="B95" s="245"/>
      <c r="C95" s="245"/>
      <c r="D95" s="250"/>
      <c r="E95" s="250"/>
      <c r="F95" s="250"/>
      <c r="G95" s="245"/>
    </row>
    <row r="96" spans="2:7" s="253" customFormat="1" ht="8.25" customHeight="1">
      <c r="B96" s="255"/>
      <c r="C96" s="245"/>
      <c r="D96" s="250"/>
      <c r="E96" s="250"/>
      <c r="F96" s="250"/>
      <c r="G96" s="261"/>
    </row>
    <row r="97" spans="2:7" s="253" customFormat="1" ht="14.25" customHeight="1">
      <c r="B97" s="250"/>
      <c r="C97" s="252"/>
      <c r="D97" s="250"/>
      <c r="E97" s="250"/>
      <c r="F97" s="250"/>
      <c r="G97" s="252"/>
    </row>
    <row r="98" spans="2:7" s="253" customFormat="1" ht="26.25" customHeight="1">
      <c r="B98" s="250"/>
      <c r="C98" s="250"/>
      <c r="D98" s="250"/>
      <c r="E98" s="250"/>
      <c r="F98" s="250"/>
      <c r="G98" s="250"/>
    </row>
    <row r="99" spans="2:7" s="253" customFormat="1" ht="25.5" customHeight="1">
      <c r="B99" s="245"/>
      <c r="C99" s="243"/>
      <c r="D99" s="250"/>
      <c r="E99" s="250"/>
      <c r="F99" s="250"/>
      <c r="G99" s="250"/>
    </row>
    <row r="100" spans="2:7" s="253" customFormat="1" ht="19.5" customHeight="1">
      <c r="B100" s="255"/>
      <c r="C100" s="245"/>
      <c r="D100" s="250"/>
      <c r="E100" s="250"/>
      <c r="F100" s="250"/>
      <c r="G100" s="250"/>
    </row>
    <row r="101" spans="2:7" s="253" customFormat="1" ht="17.25" customHeight="1">
      <c r="B101" s="250"/>
      <c r="C101" s="245"/>
      <c r="D101" s="250"/>
      <c r="E101" s="250"/>
      <c r="F101" s="250"/>
      <c r="G101" s="250"/>
    </row>
    <row r="102" spans="2:7" s="253" customFormat="1" ht="8.25" customHeight="1">
      <c r="B102" s="250"/>
      <c r="C102" s="245"/>
      <c r="D102" s="250"/>
      <c r="E102" s="250"/>
      <c r="F102" s="250"/>
      <c r="G102" s="252"/>
    </row>
    <row r="103" spans="2:7" s="253" customFormat="1" ht="23.25" customHeight="1">
      <c r="B103" s="250"/>
      <c r="C103" s="250"/>
      <c r="D103" s="250"/>
      <c r="E103" s="250"/>
      <c r="F103" s="250"/>
      <c r="G103" s="254"/>
    </row>
    <row r="104" spans="2:7" s="253" customFormat="1" ht="15" customHeight="1">
      <c r="B104" s="243"/>
      <c r="C104" s="245"/>
      <c r="D104" s="250"/>
      <c r="E104" s="250"/>
      <c r="F104" s="250"/>
      <c r="G104" s="250"/>
    </row>
    <row r="105" spans="2:7" s="253" customFormat="1" ht="28.5" customHeight="1">
      <c r="B105" s="245"/>
      <c r="C105" s="245"/>
      <c r="D105" s="250"/>
      <c r="E105" s="250"/>
      <c r="F105" s="250"/>
      <c r="G105" s="250"/>
    </row>
    <row r="106" spans="2:7" s="253" customFormat="1" ht="15" customHeight="1">
      <c r="B106" s="250"/>
      <c r="C106" s="250"/>
      <c r="D106" s="250"/>
      <c r="E106" s="250"/>
      <c r="F106" s="250"/>
      <c r="G106" s="250"/>
    </row>
    <row r="107" spans="2:7" s="253" customFormat="1" ht="15.75" customHeight="1">
      <c r="B107" s="250"/>
      <c r="C107" s="250"/>
      <c r="D107" s="250"/>
      <c r="E107" s="250"/>
      <c r="F107" s="250"/>
      <c r="G107" s="250"/>
    </row>
    <row r="108" spans="2:7" s="253" customFormat="1" ht="18.75" customHeight="1">
      <c r="B108" s="254"/>
      <c r="C108" s="245"/>
      <c r="D108" s="250"/>
      <c r="E108" s="250"/>
      <c r="F108" s="250"/>
      <c r="G108" s="250"/>
    </row>
    <row r="109" spans="2:7" s="253" customFormat="1" ht="27.75" customHeight="1">
      <c r="B109" s="245"/>
      <c r="C109" s="245"/>
      <c r="D109" s="250"/>
      <c r="E109" s="250"/>
      <c r="F109" s="250"/>
      <c r="G109" s="250"/>
    </row>
    <row r="110" spans="2:7" s="253" customFormat="1" ht="9.75" customHeight="1">
      <c r="B110" s="255"/>
      <c r="C110" s="262"/>
      <c r="D110" s="250"/>
      <c r="E110" s="250"/>
      <c r="F110" s="250"/>
      <c r="G110" s="245"/>
    </row>
    <row r="111" spans="2:7" s="253" customFormat="1" ht="0.75" customHeight="1" hidden="1">
      <c r="B111" s="234"/>
      <c r="C111" s="263"/>
      <c r="D111" s="250"/>
      <c r="E111" s="250"/>
      <c r="F111" s="250"/>
      <c r="G111" s="245"/>
    </row>
    <row r="112" spans="2:7" ht="15">
      <c r="B112" s="254"/>
      <c r="C112" s="243"/>
      <c r="D112" s="234"/>
      <c r="E112" s="234"/>
      <c r="F112" s="234"/>
      <c r="G112" s="234"/>
    </row>
    <row r="113" spans="2:7" ht="18" customHeight="1">
      <c r="B113" s="245"/>
      <c r="C113" s="245"/>
      <c r="D113" s="234"/>
      <c r="E113" s="234"/>
      <c r="F113" s="234"/>
      <c r="G113" s="234"/>
    </row>
    <row r="114" spans="2:7" ht="29.25" customHeight="1">
      <c r="B114" s="255"/>
      <c r="C114" s="245"/>
      <c r="D114" s="234"/>
      <c r="E114" s="234"/>
      <c r="F114" s="234"/>
      <c r="G114" s="234"/>
    </row>
    <row r="115" spans="2:7" ht="15">
      <c r="B115" s="250"/>
      <c r="C115" s="234"/>
      <c r="D115" s="234"/>
      <c r="E115" s="234"/>
      <c r="F115" s="234"/>
      <c r="G115" s="234"/>
    </row>
    <row r="116" ht="16.5" customHeight="1"/>
    <row r="117" ht="21" customHeight="1"/>
    <row r="118" ht="21" customHeight="1"/>
    <row r="121" ht="12">
      <c r="B121" s="231" t="s">
        <v>68</v>
      </c>
    </row>
    <row r="123" ht="12.75" customHeight="1"/>
    <row r="124" ht="15" customHeight="1"/>
    <row r="125" ht="16.5" customHeight="1"/>
    <row r="128" ht="4.5" customHeight="1"/>
    <row r="139" ht="15" customHeight="1"/>
    <row r="144" ht="15" customHeight="1"/>
    <row r="149" ht="15" customHeight="1"/>
    <row r="151" ht="16.5" customHeight="1"/>
    <row r="152" ht="15.75" customHeight="1"/>
    <row r="158" ht="15" customHeight="1"/>
    <row r="163" ht="15" customHeight="1"/>
    <row r="168" ht="15" customHeight="1"/>
  </sheetData>
  <sheetProtection password="E02E" sheet="1"/>
  <mergeCells count="13">
    <mergeCell ref="B7:D7"/>
    <mergeCell ref="B8:D8"/>
    <mergeCell ref="B13:D13"/>
    <mergeCell ref="B14:D14"/>
    <mergeCell ref="B9:D9"/>
    <mergeCell ref="B12:D12"/>
    <mergeCell ref="B16:D16"/>
    <mergeCell ref="B2:E2"/>
    <mergeCell ref="B3:E3"/>
    <mergeCell ref="B20:E20"/>
    <mergeCell ref="B15:D15"/>
    <mergeCell ref="B6:D6"/>
    <mergeCell ref="B21:E21"/>
  </mergeCells>
  <printOptions/>
  <pageMargins left="0.7480314960629921" right="0" top="0.38" bottom="0" header="0" footer="0"/>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415"/>
  <sheetViews>
    <sheetView showGridLines="0" showRowColHeaders="0" zoomScale="85" zoomScaleNormal="85" workbookViewId="0" topLeftCell="A1">
      <selection activeCell="K8" sqref="K8"/>
    </sheetView>
  </sheetViews>
  <sheetFormatPr defaultColWidth="9.140625" defaultRowHeight="12.75"/>
  <cols>
    <col min="1" max="1" width="19.00390625" style="265" customWidth="1"/>
    <col min="2" max="2" width="12.28125" style="265" customWidth="1"/>
    <col min="3" max="3" width="18.7109375" style="265" customWidth="1"/>
    <col min="4" max="4" width="75.00390625" style="265" customWidth="1"/>
    <col min="5" max="6" width="8.8515625" style="265" customWidth="1"/>
    <col min="7" max="7" width="8.8515625" style="266" customWidth="1"/>
    <col min="8" max="16384" width="8.8515625" style="265" customWidth="1"/>
  </cols>
  <sheetData>
    <row r="1" spans="1:5" ht="28.5" customHeight="1">
      <c r="A1" s="373" t="s">
        <v>1168</v>
      </c>
      <c r="B1" s="372"/>
      <c r="C1" s="372"/>
      <c r="D1" s="372"/>
      <c r="E1" s="274"/>
    </row>
    <row r="2" spans="1:5" ht="12.75">
      <c r="A2" s="439" t="s">
        <v>1060</v>
      </c>
      <c r="B2" s="439"/>
      <c r="C2" s="439"/>
      <c r="D2" s="439"/>
      <c r="E2" s="274"/>
    </row>
    <row r="3" spans="1:5" ht="12.75">
      <c r="A3" s="439" t="s">
        <v>1061</v>
      </c>
      <c r="B3" s="439"/>
      <c r="C3" s="439"/>
      <c r="D3" s="439"/>
      <c r="E3" s="274"/>
    </row>
    <row r="4" spans="1:5" ht="12.75">
      <c r="A4" s="440">
        <f>'Info. o o.c.p.'!E42</f>
        <v>43646</v>
      </c>
      <c r="B4" s="439"/>
      <c r="C4" s="439"/>
      <c r="D4" s="439"/>
      <c r="E4" s="274"/>
    </row>
    <row r="5" spans="1:256" ht="12">
      <c r="A5" s="377"/>
      <c r="B5" s="376"/>
      <c r="C5" s="376"/>
      <c r="D5" s="376"/>
      <c r="E5" s="275"/>
      <c r="F5" s="264"/>
      <c r="G5" s="264"/>
      <c r="H5" s="264"/>
      <c r="I5" s="275"/>
      <c r="J5" s="275"/>
      <c r="K5" s="275"/>
      <c r="L5" s="275"/>
      <c r="M5" s="275"/>
      <c r="N5" s="264"/>
      <c r="O5" s="264"/>
      <c r="P5" s="264"/>
      <c r="Q5" s="275"/>
      <c r="R5" s="264"/>
      <c r="S5" s="264"/>
      <c r="T5" s="264"/>
      <c r="U5" s="275"/>
      <c r="V5" s="264"/>
      <c r="W5" s="264"/>
      <c r="X5" s="264"/>
      <c r="Y5" s="275"/>
      <c r="Z5" s="264"/>
      <c r="AA5" s="264"/>
      <c r="AB5" s="264"/>
      <c r="AC5" s="275"/>
      <c r="AD5" s="264"/>
      <c r="AE5" s="264"/>
      <c r="AF5" s="264"/>
      <c r="AG5" s="275"/>
      <c r="AH5" s="264"/>
      <c r="AI5" s="264"/>
      <c r="AJ5" s="264"/>
      <c r="AK5" s="275"/>
      <c r="AL5" s="264"/>
      <c r="AM5" s="264"/>
      <c r="AN5" s="264"/>
      <c r="AO5" s="275"/>
      <c r="AP5" s="264"/>
      <c r="AQ5" s="264"/>
      <c r="AR5" s="264"/>
      <c r="AS5" s="275"/>
      <c r="AT5" s="264"/>
      <c r="AU5" s="264"/>
      <c r="AV5" s="264"/>
      <c r="AW5" s="275"/>
      <c r="AX5" s="264"/>
      <c r="AY5" s="264"/>
      <c r="AZ5" s="264"/>
      <c r="BA5" s="275"/>
      <c r="BB5" s="264"/>
      <c r="BC5" s="264"/>
      <c r="BD5" s="264"/>
      <c r="BE5" s="275"/>
      <c r="BF5" s="264"/>
      <c r="BG5" s="264"/>
      <c r="BH5" s="264"/>
      <c r="BI5" s="275"/>
      <c r="BJ5" s="264"/>
      <c r="BK5" s="264"/>
      <c r="BL5" s="264"/>
      <c r="BM5" s="275"/>
      <c r="BN5" s="264"/>
      <c r="BO5" s="264"/>
      <c r="BP5" s="264"/>
      <c r="BQ5" s="275"/>
      <c r="BR5" s="264"/>
      <c r="BS5" s="264"/>
      <c r="BT5" s="264"/>
      <c r="BU5" s="275"/>
      <c r="BV5" s="264"/>
      <c r="BW5" s="264"/>
      <c r="BX5" s="264"/>
      <c r="BY5" s="275"/>
      <c r="BZ5" s="264"/>
      <c r="CA5" s="264"/>
      <c r="CB5" s="264"/>
      <c r="CC5" s="275"/>
      <c r="CD5" s="264"/>
      <c r="CE5" s="264"/>
      <c r="CF5" s="264"/>
      <c r="CG5" s="275"/>
      <c r="CH5" s="264"/>
      <c r="CI5" s="264"/>
      <c r="CJ5" s="264"/>
      <c r="CK5" s="275"/>
      <c r="CL5" s="264"/>
      <c r="CM5" s="264"/>
      <c r="CN5" s="264"/>
      <c r="CO5" s="275"/>
      <c r="CP5" s="264"/>
      <c r="CQ5" s="264"/>
      <c r="CR5" s="264"/>
      <c r="CS5" s="275"/>
      <c r="CT5" s="264"/>
      <c r="CU5" s="264"/>
      <c r="CV5" s="264"/>
      <c r="CW5" s="275"/>
      <c r="CX5" s="264"/>
      <c r="CY5" s="264"/>
      <c r="CZ5" s="264"/>
      <c r="DA5" s="275"/>
      <c r="DB5" s="264"/>
      <c r="DC5" s="264"/>
      <c r="DD5" s="264"/>
      <c r="DE5" s="275"/>
      <c r="DF5" s="264"/>
      <c r="DG5" s="264"/>
      <c r="DH5" s="264"/>
      <c r="DI5" s="275"/>
      <c r="DJ5" s="264"/>
      <c r="DK5" s="264"/>
      <c r="DL5" s="264"/>
      <c r="DM5" s="275"/>
      <c r="DN5" s="264"/>
      <c r="DO5" s="264"/>
      <c r="DP5" s="264"/>
      <c r="DQ5" s="275"/>
      <c r="DR5" s="264"/>
      <c r="DS5" s="264"/>
      <c r="DT5" s="264"/>
      <c r="DU5" s="275"/>
      <c r="DV5" s="264"/>
      <c r="DW5" s="264"/>
      <c r="DX5" s="264"/>
      <c r="DY5" s="275"/>
      <c r="DZ5" s="264"/>
      <c r="EA5" s="264"/>
      <c r="EB5" s="264"/>
      <c r="EC5" s="275"/>
      <c r="ED5" s="264"/>
      <c r="EE5" s="264"/>
      <c r="EF5" s="264"/>
      <c r="EG5" s="275"/>
      <c r="EH5" s="264"/>
      <c r="EI5" s="264"/>
      <c r="EJ5" s="264"/>
      <c r="EK5" s="275"/>
      <c r="EL5" s="264"/>
      <c r="EM5" s="264"/>
      <c r="EN5" s="264"/>
      <c r="EO5" s="275"/>
      <c r="EP5" s="264"/>
      <c r="EQ5" s="264"/>
      <c r="ER5" s="264"/>
      <c r="ES5" s="275"/>
      <c r="ET5" s="264"/>
      <c r="EU5" s="264"/>
      <c r="EV5" s="264"/>
      <c r="EW5" s="275"/>
      <c r="EX5" s="264"/>
      <c r="EY5" s="264"/>
      <c r="EZ5" s="264"/>
      <c r="FA5" s="275"/>
      <c r="FB5" s="264"/>
      <c r="FC5" s="264"/>
      <c r="FD5" s="264"/>
      <c r="FE5" s="275"/>
      <c r="FF5" s="264"/>
      <c r="FG5" s="264"/>
      <c r="FH5" s="264"/>
      <c r="FI5" s="275"/>
      <c r="FJ5" s="264"/>
      <c r="FK5" s="264"/>
      <c r="FL5" s="264"/>
      <c r="FM5" s="275"/>
      <c r="FN5" s="264"/>
      <c r="FO5" s="264"/>
      <c r="FP5" s="264"/>
      <c r="FQ5" s="275"/>
      <c r="FR5" s="264"/>
      <c r="FS5" s="264"/>
      <c r="FT5" s="264"/>
      <c r="FU5" s="275"/>
      <c r="FV5" s="264"/>
      <c r="FW5" s="264"/>
      <c r="FX5" s="264"/>
      <c r="FY5" s="275"/>
      <c r="FZ5" s="264"/>
      <c r="GA5" s="264"/>
      <c r="GB5" s="264"/>
      <c r="GC5" s="275"/>
      <c r="GD5" s="264"/>
      <c r="GE5" s="264"/>
      <c r="GF5" s="264"/>
      <c r="GG5" s="275"/>
      <c r="GH5" s="264"/>
      <c r="GI5" s="264"/>
      <c r="GJ5" s="264"/>
      <c r="GK5" s="275"/>
      <c r="GL5" s="264"/>
      <c r="GM5" s="264"/>
      <c r="GN5" s="264"/>
      <c r="GO5" s="275"/>
      <c r="GP5" s="264"/>
      <c r="GQ5" s="264"/>
      <c r="GR5" s="264"/>
      <c r="GS5" s="275"/>
      <c r="GT5" s="264"/>
      <c r="GU5" s="264"/>
      <c r="GV5" s="264"/>
      <c r="GW5" s="275"/>
      <c r="GX5" s="264"/>
      <c r="GY5" s="264"/>
      <c r="GZ5" s="264"/>
      <c r="HA5" s="275"/>
      <c r="HB5" s="264"/>
      <c r="HC5" s="264"/>
      <c r="HD5" s="264"/>
      <c r="HE5" s="275"/>
      <c r="HF5" s="264"/>
      <c r="HG5" s="264"/>
      <c r="HH5" s="264"/>
      <c r="HI5" s="275"/>
      <c r="HJ5" s="264"/>
      <c r="HK5" s="264"/>
      <c r="HL5" s="264"/>
      <c r="HM5" s="275"/>
      <c r="HN5" s="264"/>
      <c r="HO5" s="264"/>
      <c r="HP5" s="264"/>
      <c r="HQ5" s="275"/>
      <c r="HR5" s="264"/>
      <c r="HS5" s="264"/>
      <c r="HT5" s="264"/>
      <c r="HU5" s="275"/>
      <c r="HV5" s="264"/>
      <c r="HW5" s="264"/>
      <c r="HX5" s="264"/>
      <c r="HY5" s="275"/>
      <c r="HZ5" s="264"/>
      <c r="IA5" s="264"/>
      <c r="IB5" s="264"/>
      <c r="IC5" s="275"/>
      <c r="ID5" s="264"/>
      <c r="IE5" s="264"/>
      <c r="IF5" s="264"/>
      <c r="IG5" s="275"/>
      <c r="IH5" s="264"/>
      <c r="II5" s="264"/>
      <c r="IJ5" s="264"/>
      <c r="IK5" s="275"/>
      <c r="IL5" s="264"/>
      <c r="IM5" s="264"/>
      <c r="IN5" s="264"/>
      <c r="IO5" s="275"/>
      <c r="IP5" s="264"/>
      <c r="IQ5" s="264"/>
      <c r="IR5" s="264"/>
      <c r="IS5" s="275"/>
      <c r="IT5" s="264"/>
      <c r="IU5" s="264"/>
      <c r="IV5" s="264"/>
    </row>
    <row r="6" spans="1:5" ht="37.5">
      <c r="A6" s="380" t="s">
        <v>787</v>
      </c>
      <c r="B6" s="380"/>
      <c r="C6" s="388"/>
      <c r="D6" s="381" t="s">
        <v>1047</v>
      </c>
      <c r="E6" s="274"/>
    </row>
    <row r="7" spans="1:5" ht="12">
      <c r="A7" s="378"/>
      <c r="B7" s="378"/>
      <c r="C7" s="389"/>
      <c r="D7" s="382" t="s">
        <v>1046</v>
      </c>
      <c r="E7" s="274"/>
    </row>
    <row r="8" spans="1:5" ht="24.75">
      <c r="A8" s="378"/>
      <c r="B8" s="378"/>
      <c r="C8" s="389"/>
      <c r="D8" s="382" t="s">
        <v>1170</v>
      </c>
      <c r="E8" s="274"/>
    </row>
    <row r="9" spans="1:5" ht="12">
      <c r="A9" s="378"/>
      <c r="B9" s="378"/>
      <c r="C9" s="389"/>
      <c r="D9" s="383" t="s">
        <v>1043</v>
      </c>
      <c r="E9" s="274"/>
    </row>
    <row r="10" spans="1:5" ht="12">
      <c r="A10" s="378"/>
      <c r="B10" s="378"/>
      <c r="C10" s="389"/>
      <c r="D10" s="383" t="s">
        <v>1044</v>
      </c>
      <c r="E10" s="274"/>
    </row>
    <row r="11" spans="1:5" ht="12">
      <c r="A11" s="378"/>
      <c r="B11" s="378"/>
      <c r="C11" s="389"/>
      <c r="D11" s="383" t="s">
        <v>1045</v>
      </c>
      <c r="E11" s="274"/>
    </row>
    <row r="12" spans="1:5" ht="12">
      <c r="A12" s="378"/>
      <c r="B12" s="378"/>
      <c r="C12" s="389"/>
      <c r="D12" s="384"/>
      <c r="E12" s="274"/>
    </row>
    <row r="13" spans="1:5" ht="12">
      <c r="A13" s="378"/>
      <c r="B13" s="378"/>
      <c r="C13" s="389"/>
      <c r="D13" s="382" t="s">
        <v>1171</v>
      </c>
      <c r="E13" s="274"/>
    </row>
    <row r="14" spans="1:5" ht="12">
      <c r="A14" s="378"/>
      <c r="B14" s="378"/>
      <c r="C14" s="389"/>
      <c r="D14" s="383" t="s">
        <v>1043</v>
      </c>
      <c r="E14" s="274"/>
    </row>
    <row r="15" spans="1:5" ht="12">
      <c r="A15" s="378"/>
      <c r="B15" s="378"/>
      <c r="C15" s="389"/>
      <c r="D15" s="383" t="s">
        <v>1044</v>
      </c>
      <c r="E15" s="274"/>
    </row>
    <row r="16" spans="1:5" ht="12">
      <c r="A16" s="378"/>
      <c r="B16" s="378"/>
      <c r="C16" s="389"/>
      <c r="D16" s="383" t="s">
        <v>1045</v>
      </c>
      <c r="E16" s="274"/>
    </row>
    <row r="17" spans="1:5" ht="12">
      <c r="A17" s="378"/>
      <c r="B17" s="378"/>
      <c r="C17" s="389"/>
      <c r="D17" s="382"/>
      <c r="E17" s="274"/>
    </row>
    <row r="18" spans="1:5" ht="24.75">
      <c r="A18" s="378"/>
      <c r="B18" s="378"/>
      <c r="C18" s="389"/>
      <c r="D18" s="382" t="s">
        <v>1172</v>
      </c>
      <c r="E18" s="274"/>
    </row>
    <row r="19" spans="1:5" ht="12">
      <c r="A19" s="378"/>
      <c r="B19" s="378"/>
      <c r="C19" s="389"/>
      <c r="D19" s="385" t="s">
        <v>1173</v>
      </c>
      <c r="E19" s="274"/>
    </row>
    <row r="20" spans="1:5" ht="12">
      <c r="A20" s="378"/>
      <c r="B20" s="378"/>
      <c r="C20" s="389"/>
      <c r="D20" s="385" t="s">
        <v>1174</v>
      </c>
      <c r="E20" s="274"/>
    </row>
    <row r="21" spans="1:5" ht="12">
      <c r="A21" s="378"/>
      <c r="B21" s="378"/>
      <c r="C21" s="389"/>
      <c r="D21" s="385" t="s">
        <v>1175</v>
      </c>
      <c r="E21" s="274"/>
    </row>
    <row r="22" spans="1:5" ht="37.5">
      <c r="A22" s="378"/>
      <c r="B22" s="378"/>
      <c r="C22" s="389"/>
      <c r="D22" s="385" t="s">
        <v>1176</v>
      </c>
      <c r="E22" s="274"/>
    </row>
    <row r="23" spans="1:5" ht="37.5">
      <c r="A23" s="378"/>
      <c r="B23" s="378"/>
      <c r="C23" s="389"/>
      <c r="D23" s="385" t="s">
        <v>1177</v>
      </c>
      <c r="E23" s="274"/>
    </row>
    <row r="24" spans="1:5" ht="50.25">
      <c r="A24" s="378"/>
      <c r="B24" s="378"/>
      <c r="C24" s="389"/>
      <c r="D24" s="385" t="s">
        <v>1178</v>
      </c>
      <c r="E24" s="274"/>
    </row>
    <row r="25" spans="1:5" ht="37.5">
      <c r="A25" s="378"/>
      <c r="B25" s="378"/>
      <c r="C25" s="389"/>
      <c r="D25" s="385" t="s">
        <v>1179</v>
      </c>
      <c r="E25" s="274"/>
    </row>
    <row r="26" spans="1:5" ht="12">
      <c r="A26" s="378"/>
      <c r="B26" s="378"/>
      <c r="C26" s="389"/>
      <c r="D26" s="385" t="s">
        <v>1180</v>
      </c>
      <c r="E26" s="274"/>
    </row>
    <row r="27" spans="1:5" ht="12">
      <c r="A27" s="378"/>
      <c r="B27" s="378"/>
      <c r="C27" s="389"/>
      <c r="D27" s="385" t="s">
        <v>1181</v>
      </c>
      <c r="E27" s="274"/>
    </row>
    <row r="28" spans="1:5" ht="87.75">
      <c r="A28" s="378"/>
      <c r="B28" s="378"/>
      <c r="C28" s="389"/>
      <c r="D28" s="385" t="s">
        <v>1182</v>
      </c>
      <c r="E28" s="274"/>
    </row>
    <row r="29" spans="1:5" ht="12">
      <c r="A29" s="378"/>
      <c r="B29" s="378"/>
      <c r="C29" s="389"/>
      <c r="D29" s="385" t="s">
        <v>1048</v>
      </c>
      <c r="E29" s="274"/>
    </row>
    <row r="30" spans="1:5" ht="12">
      <c r="A30" s="378"/>
      <c r="B30" s="378"/>
      <c r="C30" s="389"/>
      <c r="D30" s="383"/>
      <c r="E30" s="274"/>
    </row>
    <row r="31" spans="1:5" s="273" customFormat="1" ht="37.5" customHeight="1">
      <c r="A31" s="379" t="s">
        <v>1062</v>
      </c>
      <c r="B31" s="379"/>
      <c r="C31" s="390"/>
      <c r="D31" s="386" t="s">
        <v>66</v>
      </c>
      <c r="E31" s="387"/>
    </row>
    <row r="32" spans="1:5" s="273" customFormat="1" ht="37.5" customHeight="1">
      <c r="A32" s="379" t="s">
        <v>1063</v>
      </c>
      <c r="B32" s="379"/>
      <c r="C32" s="390"/>
      <c r="D32" s="386" t="s">
        <v>66</v>
      </c>
      <c r="E32" s="387"/>
    </row>
    <row r="33" spans="1:5" s="273" customFormat="1" ht="37.5" customHeight="1">
      <c r="A33" s="379" t="s">
        <v>1065</v>
      </c>
      <c r="B33" s="379"/>
      <c r="C33" s="390"/>
      <c r="D33" s="386" t="s">
        <v>788</v>
      </c>
      <c r="E33" s="387"/>
    </row>
    <row r="34" spans="1:5" s="273" customFormat="1" ht="37.5" customHeight="1">
      <c r="A34" s="379" t="s">
        <v>1064</v>
      </c>
      <c r="B34" s="379"/>
      <c r="C34" s="390"/>
      <c r="D34" s="386" t="s">
        <v>788</v>
      </c>
      <c r="E34" s="387"/>
    </row>
    <row r="35" ht="12">
      <c r="E35" s="274"/>
    </row>
    <row r="36" ht="12">
      <c r="E36" s="274"/>
    </row>
    <row r="37" ht="12">
      <c r="E37" s="274"/>
    </row>
    <row r="38" ht="12">
      <c r="E38" s="274"/>
    </row>
    <row r="39" ht="12">
      <c r="E39" s="274"/>
    </row>
    <row r="40" ht="12">
      <c r="E40" s="274"/>
    </row>
    <row r="41" ht="12">
      <c r="E41" s="274"/>
    </row>
    <row r="42" ht="12">
      <c r="E42" s="274"/>
    </row>
    <row r="43" ht="12">
      <c r="E43" s="274"/>
    </row>
    <row r="44" ht="12">
      <c r="E44" s="274"/>
    </row>
    <row r="45" ht="12">
      <c r="E45" s="274"/>
    </row>
    <row r="46" ht="12">
      <c r="E46" s="274"/>
    </row>
    <row r="47" ht="12">
      <c r="E47" s="274"/>
    </row>
    <row r="48" ht="12">
      <c r="E48" s="274"/>
    </row>
    <row r="49" ht="12">
      <c r="E49" s="274"/>
    </row>
    <row r="50" ht="12">
      <c r="E50" s="274"/>
    </row>
    <row r="51" ht="12">
      <c r="E51" s="274"/>
    </row>
    <row r="52" ht="12">
      <c r="E52" s="274"/>
    </row>
    <row r="53" ht="12">
      <c r="E53" s="274"/>
    </row>
    <row r="54" ht="12">
      <c r="E54" s="274"/>
    </row>
    <row r="55" ht="12">
      <c r="E55" s="274"/>
    </row>
    <row r="56" ht="12">
      <c r="E56" s="274"/>
    </row>
    <row r="57" ht="12">
      <c r="E57" s="274"/>
    </row>
    <row r="58" ht="12">
      <c r="E58" s="274"/>
    </row>
    <row r="59" ht="12">
      <c r="E59" s="274"/>
    </row>
    <row r="60" ht="12">
      <c r="E60" s="274"/>
    </row>
    <row r="61" ht="12">
      <c r="E61" s="274"/>
    </row>
    <row r="62" ht="12">
      <c r="E62" s="274"/>
    </row>
    <row r="63" ht="12">
      <c r="E63" s="274"/>
    </row>
    <row r="64" ht="12">
      <c r="E64" s="274"/>
    </row>
    <row r="65" ht="12">
      <c r="E65" s="274"/>
    </row>
    <row r="66" ht="12">
      <c r="E66" s="274"/>
    </row>
    <row r="67" ht="12">
      <c r="E67" s="274"/>
    </row>
    <row r="68" ht="12">
      <c r="E68" s="274"/>
    </row>
    <row r="69" ht="12">
      <c r="E69" s="274"/>
    </row>
    <row r="70" ht="12">
      <c r="E70" s="274"/>
    </row>
    <row r="71" ht="12">
      <c r="E71" s="274"/>
    </row>
    <row r="72" ht="12">
      <c r="E72" s="274"/>
    </row>
    <row r="73" ht="12">
      <c r="E73" s="274"/>
    </row>
    <row r="74" ht="12">
      <c r="E74" s="274"/>
    </row>
    <row r="75" ht="12">
      <c r="E75" s="274"/>
    </row>
    <row r="76" ht="12">
      <c r="E76" s="274"/>
    </row>
    <row r="77" ht="12">
      <c r="E77" s="274"/>
    </row>
    <row r="78" ht="12">
      <c r="E78" s="274"/>
    </row>
    <row r="79" ht="12">
      <c r="E79" s="274"/>
    </row>
    <row r="80" ht="12">
      <c r="E80" s="274"/>
    </row>
    <row r="81" ht="12">
      <c r="E81" s="274"/>
    </row>
    <row r="82" ht="12">
      <c r="E82" s="274"/>
    </row>
    <row r="83" ht="12">
      <c r="E83" s="274"/>
    </row>
    <row r="84" ht="12">
      <c r="E84" s="274"/>
    </row>
    <row r="85" ht="12">
      <c r="E85" s="274"/>
    </row>
    <row r="86" ht="12">
      <c r="E86" s="274"/>
    </row>
    <row r="87" ht="12">
      <c r="E87" s="274"/>
    </row>
    <row r="88" ht="12">
      <c r="E88" s="274"/>
    </row>
    <row r="89" ht="12">
      <c r="E89" s="274"/>
    </row>
    <row r="90" ht="12">
      <c r="E90" s="274"/>
    </row>
    <row r="91" ht="12">
      <c r="E91" s="274"/>
    </row>
    <row r="92" ht="12">
      <c r="E92" s="274"/>
    </row>
    <row r="93" ht="12">
      <c r="E93" s="274"/>
    </row>
    <row r="94" ht="12">
      <c r="E94" s="274"/>
    </row>
    <row r="95" ht="12">
      <c r="E95" s="274"/>
    </row>
    <row r="96" ht="12">
      <c r="E96" s="274"/>
    </row>
    <row r="97" ht="12">
      <c r="E97" s="274"/>
    </row>
    <row r="98" ht="12">
      <c r="E98" s="274"/>
    </row>
    <row r="99" ht="12">
      <c r="E99" s="274"/>
    </row>
    <row r="100" ht="12">
      <c r="E100" s="274"/>
    </row>
    <row r="101" ht="12">
      <c r="E101" s="274"/>
    </row>
    <row r="102" ht="12">
      <c r="E102" s="274"/>
    </row>
    <row r="103" ht="12">
      <c r="E103" s="274"/>
    </row>
    <row r="104" ht="12">
      <c r="E104" s="274"/>
    </row>
    <row r="105" ht="12">
      <c r="E105" s="274"/>
    </row>
    <row r="106" ht="12">
      <c r="E106" s="274"/>
    </row>
    <row r="107" ht="12">
      <c r="E107" s="274"/>
    </row>
    <row r="108" ht="12">
      <c r="E108" s="274"/>
    </row>
    <row r="109" ht="12">
      <c r="E109" s="274"/>
    </row>
    <row r="110" ht="12">
      <c r="E110" s="274"/>
    </row>
    <row r="111" ht="12">
      <c r="E111" s="274"/>
    </row>
    <row r="112" ht="12">
      <c r="E112" s="274"/>
    </row>
    <row r="113" ht="12">
      <c r="E113" s="274"/>
    </row>
    <row r="114" ht="12">
      <c r="E114" s="274"/>
    </row>
    <row r="115" ht="12">
      <c r="E115" s="274"/>
    </row>
    <row r="116" ht="12">
      <c r="E116" s="274"/>
    </row>
    <row r="117" ht="12">
      <c r="E117" s="274"/>
    </row>
    <row r="118" ht="12">
      <c r="E118" s="274"/>
    </row>
    <row r="119" ht="12">
      <c r="E119" s="274"/>
    </row>
    <row r="120" ht="12">
      <c r="E120" s="274"/>
    </row>
    <row r="121" ht="12">
      <c r="E121" s="274"/>
    </row>
    <row r="122" ht="12">
      <c r="E122" s="274"/>
    </row>
    <row r="123" ht="12">
      <c r="E123" s="274"/>
    </row>
    <row r="124" ht="12">
      <c r="E124" s="274"/>
    </row>
    <row r="125" ht="12">
      <c r="E125" s="274"/>
    </row>
    <row r="126" ht="12">
      <c r="E126" s="274"/>
    </row>
    <row r="127" ht="12">
      <c r="E127" s="274"/>
    </row>
    <row r="128" ht="12">
      <c r="E128" s="274"/>
    </row>
    <row r="129" ht="12">
      <c r="E129" s="274"/>
    </row>
    <row r="130" ht="12">
      <c r="E130" s="274"/>
    </row>
    <row r="131" ht="12">
      <c r="E131" s="274"/>
    </row>
    <row r="132" ht="12">
      <c r="E132" s="274"/>
    </row>
    <row r="133" ht="12">
      <c r="E133" s="274"/>
    </row>
    <row r="134" ht="12">
      <c r="E134" s="274"/>
    </row>
    <row r="135" ht="12">
      <c r="E135" s="274"/>
    </row>
    <row r="136" ht="12">
      <c r="E136" s="274"/>
    </row>
    <row r="137" ht="12">
      <c r="E137" s="274"/>
    </row>
    <row r="138" ht="12">
      <c r="E138" s="274"/>
    </row>
    <row r="139" ht="12">
      <c r="E139" s="274"/>
    </row>
    <row r="140" ht="12">
      <c r="E140" s="274"/>
    </row>
    <row r="141" ht="12">
      <c r="E141" s="274"/>
    </row>
    <row r="142" ht="12">
      <c r="E142" s="274"/>
    </row>
    <row r="143" ht="12">
      <c r="E143" s="274"/>
    </row>
    <row r="144" ht="12">
      <c r="E144" s="274"/>
    </row>
    <row r="145" ht="12">
      <c r="E145" s="274"/>
    </row>
    <row r="146" ht="12">
      <c r="E146" s="274"/>
    </row>
    <row r="147" ht="12">
      <c r="E147" s="274"/>
    </row>
    <row r="148" ht="12">
      <c r="E148" s="274"/>
    </row>
    <row r="149" ht="12">
      <c r="E149" s="274"/>
    </row>
    <row r="150" ht="12">
      <c r="E150" s="274"/>
    </row>
    <row r="151" ht="12">
      <c r="E151" s="274"/>
    </row>
    <row r="152" ht="12">
      <c r="E152" s="274"/>
    </row>
    <row r="153" ht="12">
      <c r="E153" s="274"/>
    </row>
    <row r="154" ht="12">
      <c r="E154" s="274"/>
    </row>
    <row r="155" ht="12">
      <c r="E155" s="274"/>
    </row>
    <row r="156" ht="12">
      <c r="E156" s="274"/>
    </row>
    <row r="157" ht="12">
      <c r="E157" s="274"/>
    </row>
    <row r="158" ht="12">
      <c r="E158" s="274"/>
    </row>
    <row r="159" ht="12">
      <c r="E159" s="274"/>
    </row>
    <row r="160" ht="12">
      <c r="E160" s="274"/>
    </row>
    <row r="161" ht="12">
      <c r="E161" s="274"/>
    </row>
    <row r="162" ht="12">
      <c r="E162" s="274"/>
    </row>
    <row r="163" ht="12">
      <c r="E163" s="274"/>
    </row>
    <row r="164" ht="12">
      <c r="E164" s="274"/>
    </row>
    <row r="165" ht="12">
      <c r="E165" s="274"/>
    </row>
    <row r="166" ht="12">
      <c r="E166" s="274"/>
    </row>
    <row r="167" ht="12">
      <c r="E167" s="274"/>
    </row>
    <row r="168" ht="12">
      <c r="E168" s="274"/>
    </row>
    <row r="169" ht="12">
      <c r="E169" s="274"/>
    </row>
    <row r="170" ht="12">
      <c r="E170" s="274"/>
    </row>
    <row r="171" ht="12">
      <c r="E171" s="274"/>
    </row>
    <row r="172" ht="12">
      <c r="E172" s="274"/>
    </row>
    <row r="173" ht="12">
      <c r="E173" s="274"/>
    </row>
    <row r="174" ht="12">
      <c r="E174" s="274"/>
    </row>
    <row r="175" ht="12">
      <c r="E175" s="274"/>
    </row>
    <row r="176" ht="12">
      <c r="E176" s="274"/>
    </row>
    <row r="177" ht="12">
      <c r="E177" s="274"/>
    </row>
    <row r="178" ht="12">
      <c r="E178" s="274"/>
    </row>
    <row r="179" ht="12">
      <c r="E179" s="274"/>
    </row>
    <row r="180" ht="12">
      <c r="E180" s="274"/>
    </row>
    <row r="181" ht="12">
      <c r="E181" s="274"/>
    </row>
    <row r="182" ht="12">
      <c r="E182" s="274"/>
    </row>
    <row r="183" ht="12">
      <c r="E183" s="274"/>
    </row>
    <row r="184" ht="12">
      <c r="E184" s="274"/>
    </row>
    <row r="185" ht="12">
      <c r="E185" s="274"/>
    </row>
    <row r="186" ht="12">
      <c r="E186" s="274"/>
    </row>
    <row r="187" ht="12">
      <c r="E187" s="274"/>
    </row>
    <row r="188" ht="12">
      <c r="E188" s="274"/>
    </row>
    <row r="189" ht="12">
      <c r="E189" s="274"/>
    </row>
    <row r="190" ht="12">
      <c r="E190" s="274"/>
    </row>
    <row r="191" ht="12">
      <c r="E191" s="274"/>
    </row>
    <row r="192" ht="12">
      <c r="E192" s="274"/>
    </row>
    <row r="193" ht="12">
      <c r="E193" s="274"/>
    </row>
    <row r="194" ht="12">
      <c r="E194" s="274"/>
    </row>
    <row r="195" ht="12">
      <c r="E195" s="274"/>
    </row>
    <row r="196" ht="12">
      <c r="E196" s="274"/>
    </row>
    <row r="197" ht="12">
      <c r="E197" s="274"/>
    </row>
    <row r="198" ht="12">
      <c r="E198" s="274"/>
    </row>
    <row r="199" ht="12">
      <c r="E199" s="274"/>
    </row>
    <row r="200" ht="12">
      <c r="E200" s="274"/>
    </row>
    <row r="201" ht="12">
      <c r="E201" s="274"/>
    </row>
    <row r="202" ht="12">
      <c r="E202" s="274"/>
    </row>
    <row r="203" ht="12">
      <c r="E203" s="274"/>
    </row>
    <row r="204" ht="12">
      <c r="E204" s="274"/>
    </row>
    <row r="205" ht="12">
      <c r="E205" s="274"/>
    </row>
    <row r="206" ht="12">
      <c r="E206" s="274"/>
    </row>
    <row r="207" ht="12">
      <c r="E207" s="274"/>
    </row>
    <row r="208" ht="12">
      <c r="E208" s="274"/>
    </row>
    <row r="209" ht="12">
      <c r="E209" s="274"/>
    </row>
    <row r="210" ht="12">
      <c r="E210" s="274"/>
    </row>
    <row r="211" ht="12">
      <c r="E211" s="274"/>
    </row>
    <row r="212" ht="12">
      <c r="E212" s="274"/>
    </row>
    <row r="213" ht="12">
      <c r="E213" s="274"/>
    </row>
    <row r="214" ht="12">
      <c r="E214" s="274"/>
    </row>
    <row r="215" ht="12">
      <c r="E215" s="274"/>
    </row>
    <row r="216" ht="12">
      <c r="E216" s="274"/>
    </row>
    <row r="217" ht="12">
      <c r="E217" s="274"/>
    </row>
    <row r="218" ht="12">
      <c r="E218" s="274"/>
    </row>
    <row r="219" ht="12">
      <c r="E219" s="274"/>
    </row>
    <row r="220" ht="12">
      <c r="E220" s="274"/>
    </row>
    <row r="221" ht="12">
      <c r="E221" s="274"/>
    </row>
    <row r="222" ht="12">
      <c r="E222" s="274"/>
    </row>
    <row r="223" ht="12">
      <c r="E223" s="274"/>
    </row>
    <row r="224" ht="12">
      <c r="E224" s="274"/>
    </row>
    <row r="225" ht="12">
      <c r="E225" s="274"/>
    </row>
    <row r="226" ht="12">
      <c r="E226" s="274"/>
    </row>
    <row r="227" ht="12">
      <c r="E227" s="274"/>
    </row>
    <row r="228" ht="12">
      <c r="E228" s="274"/>
    </row>
    <row r="229" ht="12">
      <c r="E229" s="274"/>
    </row>
    <row r="230" ht="12">
      <c r="E230" s="274"/>
    </row>
    <row r="231" ht="12">
      <c r="E231" s="274"/>
    </row>
    <row r="232" ht="12">
      <c r="E232" s="274"/>
    </row>
    <row r="233" ht="12">
      <c r="E233" s="274"/>
    </row>
    <row r="234" ht="12">
      <c r="E234" s="274"/>
    </row>
    <row r="235" ht="12">
      <c r="E235" s="274"/>
    </row>
    <row r="236" ht="12">
      <c r="E236" s="274"/>
    </row>
    <row r="237" ht="12">
      <c r="E237" s="274"/>
    </row>
    <row r="238" ht="12">
      <c r="E238" s="274"/>
    </row>
    <row r="239" ht="12">
      <c r="E239" s="274"/>
    </row>
    <row r="240" ht="12">
      <c r="E240" s="274"/>
    </row>
    <row r="241" ht="12">
      <c r="E241" s="274"/>
    </row>
    <row r="242" ht="12">
      <c r="E242" s="274"/>
    </row>
    <row r="243" ht="12">
      <c r="E243" s="274"/>
    </row>
    <row r="244" ht="12">
      <c r="E244" s="274"/>
    </row>
    <row r="245" ht="12">
      <c r="E245" s="274"/>
    </row>
    <row r="246" ht="12">
      <c r="E246" s="274"/>
    </row>
    <row r="247" ht="12">
      <c r="E247" s="274"/>
    </row>
    <row r="248" ht="12">
      <c r="E248" s="274"/>
    </row>
    <row r="249" ht="12">
      <c r="E249" s="274"/>
    </row>
    <row r="250" ht="12">
      <c r="E250" s="274"/>
    </row>
    <row r="251" ht="12">
      <c r="E251" s="274"/>
    </row>
    <row r="252" ht="12">
      <c r="E252" s="274"/>
    </row>
    <row r="253" ht="12">
      <c r="E253" s="274"/>
    </row>
    <row r="254" ht="12">
      <c r="E254" s="274"/>
    </row>
    <row r="255" ht="12">
      <c r="E255" s="274"/>
    </row>
    <row r="256" ht="12">
      <c r="E256" s="274"/>
    </row>
    <row r="257" ht="12">
      <c r="E257" s="274"/>
    </row>
    <row r="258" ht="12">
      <c r="E258" s="274"/>
    </row>
    <row r="259" ht="12">
      <c r="E259" s="274"/>
    </row>
    <row r="260" ht="12">
      <c r="E260" s="274"/>
    </row>
    <row r="261" ht="12">
      <c r="E261" s="274"/>
    </row>
    <row r="262" ht="12">
      <c r="E262" s="274"/>
    </row>
    <row r="263" ht="12">
      <c r="E263" s="274"/>
    </row>
    <row r="264" ht="12">
      <c r="E264" s="274"/>
    </row>
    <row r="265" ht="12">
      <c r="E265" s="274"/>
    </row>
    <row r="266" ht="12">
      <c r="E266" s="274"/>
    </row>
    <row r="267" ht="12">
      <c r="E267" s="274"/>
    </row>
    <row r="268" ht="12">
      <c r="E268" s="274"/>
    </row>
    <row r="269" ht="12">
      <c r="E269" s="274"/>
    </row>
    <row r="270" ht="12">
      <c r="E270" s="274"/>
    </row>
    <row r="271" ht="12">
      <c r="E271" s="274"/>
    </row>
    <row r="272" ht="12">
      <c r="E272" s="274"/>
    </row>
    <row r="273" ht="12">
      <c r="E273" s="274"/>
    </row>
    <row r="274" ht="12">
      <c r="E274" s="274"/>
    </row>
    <row r="275" ht="12">
      <c r="E275" s="274"/>
    </row>
    <row r="276" ht="12">
      <c r="E276" s="274"/>
    </row>
    <row r="277" ht="12">
      <c r="E277" s="274"/>
    </row>
    <row r="278" ht="12">
      <c r="E278" s="274"/>
    </row>
    <row r="279" ht="12">
      <c r="E279" s="274"/>
    </row>
    <row r="280" ht="12">
      <c r="E280" s="274"/>
    </row>
    <row r="281" ht="12">
      <c r="E281" s="274"/>
    </row>
    <row r="282" ht="12">
      <c r="E282" s="274"/>
    </row>
    <row r="283" ht="12">
      <c r="E283" s="274"/>
    </row>
    <row r="284" ht="12">
      <c r="E284" s="274"/>
    </row>
    <row r="285" ht="12">
      <c r="E285" s="274"/>
    </row>
    <row r="286" ht="12">
      <c r="E286" s="274"/>
    </row>
    <row r="287" ht="12">
      <c r="E287" s="274"/>
    </row>
    <row r="288" ht="12">
      <c r="E288" s="274"/>
    </row>
    <row r="289" ht="12">
      <c r="E289" s="274"/>
    </row>
    <row r="290" ht="12">
      <c r="E290" s="274"/>
    </row>
    <row r="291" ht="12">
      <c r="E291" s="274"/>
    </row>
    <row r="292" ht="12">
      <c r="E292" s="274"/>
    </row>
    <row r="293" ht="12">
      <c r="E293" s="274"/>
    </row>
    <row r="294" ht="12">
      <c r="E294" s="274"/>
    </row>
    <row r="295" ht="12">
      <c r="E295" s="274"/>
    </row>
    <row r="296" ht="12">
      <c r="E296" s="274"/>
    </row>
    <row r="297" ht="12">
      <c r="E297" s="274"/>
    </row>
    <row r="298" ht="12">
      <c r="E298" s="274"/>
    </row>
    <row r="299" ht="12">
      <c r="E299" s="274"/>
    </row>
    <row r="300" ht="12">
      <c r="E300" s="274"/>
    </row>
    <row r="301" ht="12">
      <c r="E301" s="274"/>
    </row>
    <row r="302" ht="12">
      <c r="E302" s="274"/>
    </row>
    <row r="303" ht="12">
      <c r="E303" s="274"/>
    </row>
    <row r="304" ht="12">
      <c r="E304" s="274"/>
    </row>
    <row r="305" ht="12">
      <c r="E305" s="274"/>
    </row>
    <row r="306" ht="12">
      <c r="E306" s="274"/>
    </row>
    <row r="307" ht="12">
      <c r="E307" s="274"/>
    </row>
    <row r="308" ht="12">
      <c r="E308" s="274"/>
    </row>
    <row r="309" ht="12">
      <c r="E309" s="274"/>
    </row>
    <row r="310" ht="12">
      <c r="E310" s="274"/>
    </row>
    <row r="311" ht="12">
      <c r="E311" s="274"/>
    </row>
    <row r="312" ht="12">
      <c r="E312" s="274"/>
    </row>
    <row r="313" ht="12">
      <c r="E313" s="274"/>
    </row>
    <row r="314" ht="12">
      <c r="E314" s="274"/>
    </row>
    <row r="315" ht="12">
      <c r="E315" s="274"/>
    </row>
    <row r="316" ht="12">
      <c r="E316" s="274"/>
    </row>
    <row r="317" ht="12">
      <c r="E317" s="274"/>
    </row>
    <row r="318" ht="12">
      <c r="E318" s="274"/>
    </row>
    <row r="319" ht="12">
      <c r="E319" s="274"/>
    </row>
    <row r="320" ht="12">
      <c r="E320" s="274"/>
    </row>
    <row r="321" ht="12">
      <c r="E321" s="274"/>
    </row>
    <row r="322" ht="12">
      <c r="E322" s="274"/>
    </row>
    <row r="323" ht="12">
      <c r="E323" s="274"/>
    </row>
    <row r="324" ht="12">
      <c r="E324" s="274"/>
    </row>
    <row r="325" ht="12">
      <c r="E325" s="274"/>
    </row>
    <row r="326" ht="12">
      <c r="E326" s="274"/>
    </row>
    <row r="327" ht="12">
      <c r="E327" s="274"/>
    </row>
    <row r="328" ht="12">
      <c r="E328" s="274"/>
    </row>
    <row r="329" ht="12">
      <c r="E329" s="274"/>
    </row>
    <row r="330" ht="12">
      <c r="E330" s="274"/>
    </row>
    <row r="331" ht="12">
      <c r="E331" s="274"/>
    </row>
    <row r="332" ht="12">
      <c r="E332" s="274"/>
    </row>
    <row r="333" ht="12">
      <c r="E333" s="274"/>
    </row>
    <row r="334" ht="12">
      <c r="E334" s="274"/>
    </row>
    <row r="335" ht="12">
      <c r="E335" s="274"/>
    </row>
    <row r="336" ht="12">
      <c r="E336" s="274"/>
    </row>
    <row r="337" ht="12">
      <c r="E337" s="274"/>
    </row>
    <row r="338" ht="12">
      <c r="E338" s="274"/>
    </row>
    <row r="339" ht="12">
      <c r="E339" s="274"/>
    </row>
    <row r="340" ht="12">
      <c r="E340" s="274"/>
    </row>
    <row r="341" ht="12">
      <c r="E341" s="274"/>
    </row>
    <row r="342" ht="12">
      <c r="E342" s="274"/>
    </row>
    <row r="343" ht="12">
      <c r="E343" s="274"/>
    </row>
    <row r="344" ht="12">
      <c r="E344" s="274"/>
    </row>
    <row r="345" ht="12">
      <c r="E345" s="274"/>
    </row>
    <row r="346" ht="12">
      <c r="E346" s="274"/>
    </row>
    <row r="347" ht="12">
      <c r="E347" s="274"/>
    </row>
    <row r="348" ht="12">
      <c r="E348" s="274"/>
    </row>
    <row r="349" ht="12">
      <c r="E349" s="274"/>
    </row>
    <row r="350" ht="12">
      <c r="E350" s="274"/>
    </row>
    <row r="351" ht="12">
      <c r="E351" s="274"/>
    </row>
    <row r="352" ht="12">
      <c r="E352" s="274"/>
    </row>
    <row r="353" ht="12">
      <c r="E353" s="274"/>
    </row>
    <row r="354" ht="12">
      <c r="E354" s="274"/>
    </row>
    <row r="355" ht="12">
      <c r="E355" s="274"/>
    </row>
    <row r="356" ht="12">
      <c r="E356" s="274"/>
    </row>
    <row r="357" ht="12">
      <c r="E357" s="274"/>
    </row>
    <row r="358" ht="12">
      <c r="E358" s="274"/>
    </row>
    <row r="359" ht="12">
      <c r="E359" s="274"/>
    </row>
    <row r="360" ht="12">
      <c r="E360" s="274"/>
    </row>
    <row r="361" ht="12">
      <c r="E361" s="274"/>
    </row>
    <row r="362" ht="12">
      <c r="E362" s="274"/>
    </row>
    <row r="363" ht="12">
      <c r="E363" s="274"/>
    </row>
    <row r="364" ht="12">
      <c r="E364" s="274"/>
    </row>
    <row r="365" ht="12">
      <c r="E365" s="274"/>
    </row>
    <row r="366" ht="12">
      <c r="E366" s="274"/>
    </row>
    <row r="367" ht="12">
      <c r="E367" s="274"/>
    </row>
    <row r="368" ht="12">
      <c r="E368" s="274"/>
    </row>
    <row r="369" ht="12">
      <c r="E369" s="274"/>
    </row>
    <row r="370" ht="12">
      <c r="E370" s="274"/>
    </row>
    <row r="371" ht="12">
      <c r="E371" s="274"/>
    </row>
    <row r="372" ht="12">
      <c r="E372" s="274"/>
    </row>
    <row r="373" ht="12">
      <c r="E373" s="274"/>
    </row>
    <row r="374" ht="12">
      <c r="E374" s="274"/>
    </row>
    <row r="375" ht="12">
      <c r="E375" s="274"/>
    </row>
    <row r="376" ht="12">
      <c r="E376" s="274"/>
    </row>
    <row r="377" ht="12">
      <c r="E377" s="274"/>
    </row>
    <row r="378" ht="12">
      <c r="E378" s="274"/>
    </row>
    <row r="379" ht="12">
      <c r="E379" s="274"/>
    </row>
    <row r="380" ht="12">
      <c r="E380" s="274"/>
    </row>
    <row r="381" ht="12">
      <c r="E381" s="274"/>
    </row>
    <row r="382" ht="12">
      <c r="E382" s="274"/>
    </row>
    <row r="383" ht="12">
      <c r="E383" s="274"/>
    </row>
    <row r="384" ht="12">
      <c r="E384" s="274"/>
    </row>
    <row r="385" ht="12">
      <c r="E385" s="274"/>
    </row>
    <row r="386" ht="12">
      <c r="E386" s="274"/>
    </row>
    <row r="387" ht="12">
      <c r="E387" s="274"/>
    </row>
    <row r="388" ht="12">
      <c r="E388" s="274"/>
    </row>
    <row r="389" ht="12">
      <c r="E389" s="274"/>
    </row>
    <row r="390" ht="12">
      <c r="E390" s="274"/>
    </row>
    <row r="391" ht="12">
      <c r="E391" s="274"/>
    </row>
    <row r="392" ht="12">
      <c r="E392" s="274"/>
    </row>
    <row r="393" ht="12">
      <c r="E393" s="274"/>
    </row>
    <row r="394" ht="12">
      <c r="E394" s="274"/>
    </row>
    <row r="395" ht="12">
      <c r="E395" s="274"/>
    </row>
    <row r="396" ht="12">
      <c r="E396" s="274"/>
    </row>
    <row r="397" ht="12">
      <c r="E397" s="274"/>
    </row>
    <row r="398" ht="12">
      <c r="E398" s="274"/>
    </row>
    <row r="399" ht="12">
      <c r="E399" s="274"/>
    </row>
    <row r="400" ht="12">
      <c r="E400" s="274"/>
    </row>
    <row r="401" ht="12">
      <c r="E401" s="274"/>
    </row>
    <row r="402" ht="12">
      <c r="E402" s="274"/>
    </row>
    <row r="403" ht="12">
      <c r="E403" s="274"/>
    </row>
    <row r="404" ht="12">
      <c r="E404" s="274"/>
    </row>
    <row r="405" ht="12">
      <c r="E405" s="274"/>
    </row>
    <row r="406" ht="12">
      <c r="E406" s="274"/>
    </row>
    <row r="407" ht="12">
      <c r="E407" s="274"/>
    </row>
    <row r="408" ht="12">
      <c r="E408" s="274"/>
    </row>
    <row r="409" ht="12">
      <c r="E409" s="274"/>
    </row>
    <row r="410" ht="12">
      <c r="E410" s="274"/>
    </row>
    <row r="411" ht="12">
      <c r="E411" s="274"/>
    </row>
    <row r="412" ht="12">
      <c r="E412" s="274"/>
    </row>
    <row r="413" ht="12">
      <c r="E413" s="274"/>
    </row>
    <row r="414" ht="12">
      <c r="E414" s="274"/>
    </row>
    <row r="415" ht="12">
      <c r="E415" s="274"/>
    </row>
  </sheetData>
  <sheetProtection password="E02E" sheet="1"/>
  <mergeCells count="73">
    <mergeCell ref="IS5:IV5"/>
    <mergeCell ref="HU5:HX5"/>
    <mergeCell ref="HY5:IB5"/>
    <mergeCell ref="IC5:IF5"/>
    <mergeCell ref="IG5:IJ5"/>
    <mergeCell ref="IK5:IN5"/>
    <mergeCell ref="IO5:IR5"/>
    <mergeCell ref="GW5:GZ5"/>
    <mergeCell ref="HA5:HD5"/>
    <mergeCell ref="HE5:HH5"/>
    <mergeCell ref="HI5:HL5"/>
    <mergeCell ref="HM5:HP5"/>
    <mergeCell ref="HQ5:HT5"/>
    <mergeCell ref="FY5:GB5"/>
    <mergeCell ref="GC5:GF5"/>
    <mergeCell ref="GG5:GJ5"/>
    <mergeCell ref="GK5:GN5"/>
    <mergeCell ref="GO5:GR5"/>
    <mergeCell ref="GS5:GV5"/>
    <mergeCell ref="FA5:FD5"/>
    <mergeCell ref="FE5:FH5"/>
    <mergeCell ref="FI5:FL5"/>
    <mergeCell ref="FM5:FP5"/>
    <mergeCell ref="FQ5:FT5"/>
    <mergeCell ref="FU5:FX5"/>
    <mergeCell ref="EC5:EF5"/>
    <mergeCell ref="EG5:EJ5"/>
    <mergeCell ref="EK5:EN5"/>
    <mergeCell ref="EO5:ER5"/>
    <mergeCell ref="ES5:EV5"/>
    <mergeCell ref="EW5:EZ5"/>
    <mergeCell ref="DE5:DH5"/>
    <mergeCell ref="DI5:DL5"/>
    <mergeCell ref="DM5:DP5"/>
    <mergeCell ref="DQ5:DT5"/>
    <mergeCell ref="DU5:DX5"/>
    <mergeCell ref="DY5:EB5"/>
    <mergeCell ref="CG5:CJ5"/>
    <mergeCell ref="CK5:CN5"/>
    <mergeCell ref="CO5:CR5"/>
    <mergeCell ref="CS5:CV5"/>
    <mergeCell ref="CW5:CZ5"/>
    <mergeCell ref="DA5:DD5"/>
    <mergeCell ref="BI5:BL5"/>
    <mergeCell ref="BM5:BP5"/>
    <mergeCell ref="BQ5:BT5"/>
    <mergeCell ref="BU5:BX5"/>
    <mergeCell ref="BY5:CB5"/>
    <mergeCell ref="CC5:CF5"/>
    <mergeCell ref="AK5:AN5"/>
    <mergeCell ref="AO5:AR5"/>
    <mergeCell ref="AS5:AV5"/>
    <mergeCell ref="AW5:AZ5"/>
    <mergeCell ref="BA5:BD5"/>
    <mergeCell ref="BE5:BH5"/>
    <mergeCell ref="A2:D2"/>
    <mergeCell ref="A3:D3"/>
    <mergeCell ref="A4:D4"/>
    <mergeCell ref="A1:D1"/>
    <mergeCell ref="A5:D5"/>
    <mergeCell ref="E5:H5"/>
    <mergeCell ref="A6:C30"/>
    <mergeCell ref="I5:L5"/>
    <mergeCell ref="M5:P5"/>
    <mergeCell ref="Q5:T5"/>
    <mergeCell ref="U5:X5"/>
    <mergeCell ref="Y5:AB5"/>
    <mergeCell ref="A31:C31"/>
    <mergeCell ref="A32:C32"/>
    <mergeCell ref="A33:C33"/>
    <mergeCell ref="A34:C34"/>
    <mergeCell ref="AC5:AF5"/>
    <mergeCell ref="AG5:AJ5"/>
  </mergeCells>
  <printOptions/>
  <pageMargins left="0.47" right="0.35" top="0.5511811023622047" bottom="0.35433070866141736" header="0.31496062992125984" footer="0.31496062992125984"/>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B2:I24"/>
  <sheetViews>
    <sheetView showGridLines="0" showRowColHeaders="0" zoomScale="130" zoomScaleNormal="130" zoomScalePageLayoutView="0" workbookViewId="0" topLeftCell="A1">
      <selection activeCell="F15" sqref="F15:H15"/>
    </sheetView>
  </sheetViews>
  <sheetFormatPr defaultColWidth="9.140625" defaultRowHeight="12.75"/>
  <cols>
    <col min="1" max="1" width="3.140625" style="1" customWidth="1"/>
    <col min="2" max="2" width="60.28125" style="1" customWidth="1"/>
    <col min="3" max="3" width="19.00390625" style="1" customWidth="1"/>
    <col min="4" max="4" width="17.421875" style="1" customWidth="1"/>
    <col min="5" max="5" width="18.00390625" style="1" customWidth="1"/>
    <col min="6" max="6" width="7.421875" style="1" customWidth="1"/>
    <col min="7" max="7" width="11.8515625" style="1" customWidth="1"/>
    <col min="8" max="8" width="9.421875" style="1" customWidth="1"/>
    <col min="9" max="16384" width="9.140625" style="1" customWidth="1"/>
  </cols>
  <sheetData>
    <row r="1" ht="7.5" customHeight="1"/>
    <row r="2" spans="2:8" ht="18">
      <c r="B2" s="375" t="s">
        <v>1167</v>
      </c>
      <c r="C2" s="375"/>
      <c r="D2" s="375"/>
      <c r="E2" s="375"/>
      <c r="F2" s="341"/>
      <c r="G2" s="265"/>
      <c r="H2" s="265"/>
    </row>
    <row r="3" spans="2:8" ht="15">
      <c r="B3" s="350" t="s">
        <v>1123</v>
      </c>
      <c r="C3" s="350"/>
      <c r="D3" s="350"/>
      <c r="E3" s="350"/>
      <c r="F3" s="265"/>
      <c r="G3" s="265"/>
      <c r="H3" s="265"/>
    </row>
    <row r="4" spans="2:9" ht="12">
      <c r="B4" s="351"/>
      <c r="C4" s="351"/>
      <c r="D4" s="351"/>
      <c r="E4" s="351"/>
      <c r="F4" s="274"/>
      <c r="G4" s="274"/>
      <c r="H4" s="274"/>
      <c r="I4" s="2"/>
    </row>
    <row r="5" spans="2:9" ht="16.5">
      <c r="B5" s="428" t="s">
        <v>1122</v>
      </c>
      <c r="C5" s="428"/>
      <c r="D5" s="428"/>
      <c r="E5" s="428"/>
      <c r="F5" s="331"/>
      <c r="G5" s="331"/>
      <c r="H5" s="331"/>
      <c r="I5" s="2"/>
    </row>
    <row r="6" spans="2:9" ht="16.5">
      <c r="B6" s="435" t="s">
        <v>197</v>
      </c>
      <c r="C6" s="436">
        <f>'Info. o o.c.p.'!E42</f>
        <v>43646</v>
      </c>
      <c r="D6" s="437"/>
      <c r="E6" s="438"/>
      <c r="F6" s="331"/>
      <c r="G6" s="331"/>
      <c r="H6" s="331"/>
      <c r="I6" s="2"/>
    </row>
    <row r="7" spans="2:9" ht="12">
      <c r="B7" s="353"/>
      <c r="C7" s="352"/>
      <c r="D7" s="354"/>
      <c r="E7" s="355"/>
      <c r="F7" s="342"/>
      <c r="G7" s="342"/>
      <c r="H7" s="342"/>
      <c r="I7" s="2"/>
    </row>
    <row r="8" spans="2:8" ht="12.75" thickBot="1">
      <c r="B8" s="356"/>
      <c r="C8" s="356"/>
      <c r="D8" s="356"/>
      <c r="E8" s="356"/>
      <c r="F8" s="265"/>
      <c r="G8" s="265"/>
      <c r="H8" s="265"/>
    </row>
    <row r="9" spans="2:8" ht="35.25" customHeight="1" thickBot="1" thickTop="1">
      <c r="B9" s="371" t="s">
        <v>1073</v>
      </c>
      <c r="C9" s="360" t="s">
        <v>160</v>
      </c>
      <c r="D9" s="360" t="s">
        <v>1124</v>
      </c>
      <c r="E9" s="364" t="s">
        <v>1125</v>
      </c>
      <c r="F9" s="274"/>
      <c r="G9" s="317"/>
      <c r="H9" s="317"/>
    </row>
    <row r="10" spans="2:8" ht="12.75" thickTop="1">
      <c r="B10" s="357" t="s">
        <v>1070</v>
      </c>
      <c r="C10" s="361">
        <v>24368</v>
      </c>
      <c r="D10" s="368">
        <v>50</v>
      </c>
      <c r="E10" s="365">
        <v>25</v>
      </c>
      <c r="F10" s="274"/>
      <c r="G10" s="274"/>
      <c r="H10" s="274"/>
    </row>
    <row r="11" spans="2:8" ht="12">
      <c r="B11" s="358" t="s">
        <v>1071</v>
      </c>
      <c r="C11" s="362">
        <v>27563</v>
      </c>
      <c r="D11" s="369">
        <v>25</v>
      </c>
      <c r="E11" s="366">
        <v>37.5</v>
      </c>
      <c r="F11" s="274"/>
      <c r="G11" s="265"/>
      <c r="H11" s="265"/>
    </row>
    <row r="12" spans="2:8" ht="12.75" thickBot="1">
      <c r="B12" s="359" t="s">
        <v>1072</v>
      </c>
      <c r="C12" s="363">
        <v>28097</v>
      </c>
      <c r="D12" s="370">
        <v>25</v>
      </c>
      <c r="E12" s="367">
        <v>37.5</v>
      </c>
      <c r="F12" s="274"/>
      <c r="G12" s="274"/>
      <c r="H12" s="274"/>
    </row>
    <row r="13" spans="2:8" ht="12.75" thickTop="1">
      <c r="B13" s="265"/>
      <c r="C13" s="265"/>
      <c r="D13" s="336"/>
      <c r="E13" s="265"/>
      <c r="F13" s="274"/>
      <c r="G13" s="274"/>
      <c r="H13" s="274"/>
    </row>
    <row r="14" spans="2:8" ht="12">
      <c r="B14" s="265"/>
      <c r="C14" s="265"/>
      <c r="D14" s="336"/>
      <c r="E14" s="265"/>
      <c r="F14" s="274"/>
      <c r="G14" s="265"/>
      <c r="H14" s="265"/>
    </row>
    <row r="15" spans="2:8" ht="15">
      <c r="B15" s="343"/>
      <c r="C15" s="343"/>
      <c r="D15" s="343"/>
      <c r="E15" s="343"/>
      <c r="F15" s="343"/>
      <c r="G15" s="343"/>
      <c r="H15" s="343"/>
    </row>
    <row r="16" spans="2:8" ht="15">
      <c r="B16" s="343"/>
      <c r="C16" s="343"/>
      <c r="D16" s="343"/>
      <c r="E16" s="343"/>
      <c r="F16" s="343"/>
      <c r="G16" s="343"/>
      <c r="H16" s="343"/>
    </row>
    <row r="17" spans="2:8" ht="15.75">
      <c r="B17" s="309"/>
      <c r="C17" s="309"/>
      <c r="D17" s="309"/>
      <c r="E17" s="259"/>
      <c r="F17" s="336"/>
      <c r="G17" s="265"/>
      <c r="H17" s="265"/>
    </row>
    <row r="18" spans="2:8" ht="12">
      <c r="B18" s="274"/>
      <c r="C18" s="274"/>
      <c r="D18" s="259"/>
      <c r="E18" s="274"/>
      <c r="F18" s="265"/>
      <c r="G18" s="265"/>
      <c r="H18" s="265"/>
    </row>
    <row r="19" spans="2:8" ht="12">
      <c r="B19" s="335"/>
      <c r="C19" s="274"/>
      <c r="D19" s="259"/>
      <c r="E19" s="274"/>
      <c r="F19" s="265"/>
      <c r="G19" s="265"/>
      <c r="H19" s="265"/>
    </row>
    <row r="20" spans="2:8" ht="12">
      <c r="B20" s="337"/>
      <c r="C20" s="337"/>
      <c r="D20" s="337"/>
      <c r="E20" s="338"/>
      <c r="F20" s="339"/>
      <c r="G20" s="339"/>
      <c r="H20" s="339"/>
    </row>
    <row r="21" spans="2:8" ht="12">
      <c r="B21" s="274"/>
      <c r="C21" s="274"/>
      <c r="D21" s="274"/>
      <c r="E21" s="274"/>
      <c r="F21" s="265"/>
      <c r="G21" s="265"/>
      <c r="H21" s="265"/>
    </row>
    <row r="22" spans="2:8" ht="12">
      <c r="B22" s="265"/>
      <c r="C22" s="340"/>
      <c r="D22" s="274"/>
      <c r="E22" s="265"/>
      <c r="F22" s="265"/>
      <c r="G22" s="265"/>
      <c r="H22" s="265"/>
    </row>
    <row r="23" spans="3:4" ht="12">
      <c r="C23" s="2"/>
      <c r="D23" s="2"/>
    </row>
    <row r="24" spans="3:4" ht="12">
      <c r="C24" s="2"/>
      <c r="D24" s="2"/>
    </row>
  </sheetData>
  <sheetProtection password="E02E" sheet="1"/>
  <mergeCells count="9">
    <mergeCell ref="B2:E2"/>
    <mergeCell ref="B3:E3"/>
    <mergeCell ref="B5:E5"/>
    <mergeCell ref="B15:E15"/>
    <mergeCell ref="F15:H15"/>
    <mergeCell ref="B20:D20"/>
    <mergeCell ref="B17:D17"/>
    <mergeCell ref="B16:E16"/>
    <mergeCell ref="F16:H1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H94"/>
  <sheetViews>
    <sheetView showGridLines="0" showRowColHeaders="0" zoomScale="85" zoomScaleNormal="85" zoomScalePageLayoutView="0" workbookViewId="0" topLeftCell="A1">
      <selection activeCell="B45" sqref="B45"/>
    </sheetView>
  </sheetViews>
  <sheetFormatPr defaultColWidth="9.140625" defaultRowHeight="12.75"/>
  <cols>
    <col min="1" max="1" width="2.00390625" style="265" customWidth="1"/>
    <col min="2" max="2" width="125.28125" style="265" customWidth="1"/>
    <col min="3" max="16384" width="8.8515625" style="265" customWidth="1"/>
  </cols>
  <sheetData>
    <row r="2" spans="2:4" ht="18">
      <c r="B2" s="446" t="s">
        <v>1164</v>
      </c>
      <c r="C2" s="447"/>
      <c r="D2" s="447"/>
    </row>
    <row r="3" spans="2:4" ht="12">
      <c r="B3" s="310" t="s">
        <v>1183</v>
      </c>
      <c r="D3" s="347"/>
    </row>
    <row r="4" spans="2:4" ht="15">
      <c r="B4" s="448" t="s">
        <v>805</v>
      </c>
      <c r="D4" s="347"/>
    </row>
    <row r="5" spans="2:4" ht="15">
      <c r="B5" s="449">
        <f>'Info. o o.c.p.'!E42</f>
        <v>43646</v>
      </c>
      <c r="D5" s="347"/>
    </row>
    <row r="6" ht="12.75" thickBot="1">
      <c r="B6" s="458"/>
    </row>
    <row r="7" spans="1:3" ht="12.75" thickTop="1">
      <c r="A7" s="274"/>
      <c r="B7" s="459" t="s">
        <v>795</v>
      </c>
      <c r="C7" s="274"/>
    </row>
    <row r="8" spans="1:4" ht="12">
      <c r="A8" s="274"/>
      <c r="B8" s="456" t="s">
        <v>792</v>
      </c>
      <c r="C8" s="274"/>
      <c r="D8" s="347"/>
    </row>
    <row r="9" spans="1:8" ht="12">
      <c r="A9" s="274"/>
      <c r="B9" s="456" t="s">
        <v>796</v>
      </c>
      <c r="C9" s="274"/>
      <c r="D9" s="347"/>
      <c r="H9" s="347"/>
    </row>
    <row r="10" spans="1:3" ht="12.75" thickBot="1">
      <c r="A10" s="274"/>
      <c r="B10" s="457" t="s">
        <v>797</v>
      </c>
      <c r="C10" s="274"/>
    </row>
    <row r="11" spans="1:8" ht="12.75" thickTop="1">
      <c r="A11" s="274"/>
      <c r="B11" s="444"/>
      <c r="C11" s="274"/>
      <c r="H11" s="347"/>
    </row>
    <row r="12" spans="2:8" ht="24.75">
      <c r="B12" s="450" t="s">
        <v>1137</v>
      </c>
      <c r="H12" s="347"/>
    </row>
    <row r="13" ht="63">
      <c r="B13" s="450" t="s">
        <v>1138</v>
      </c>
    </row>
    <row r="14" ht="12">
      <c r="B14" s="450" t="s">
        <v>1140</v>
      </c>
    </row>
    <row r="15" ht="12">
      <c r="B15" s="450"/>
    </row>
    <row r="16" spans="2:4" ht="14.25">
      <c r="B16" s="455" t="s">
        <v>789</v>
      </c>
      <c r="D16" s="347"/>
    </row>
    <row r="17" ht="12">
      <c r="B17" s="450" t="s">
        <v>1136</v>
      </c>
    </row>
    <row r="18" spans="2:4" ht="12">
      <c r="B18" s="450" t="s">
        <v>1145</v>
      </c>
      <c r="D18" s="344"/>
    </row>
    <row r="19" spans="2:4" ht="24.75">
      <c r="B19" s="450" t="s">
        <v>1141</v>
      </c>
      <c r="D19" s="344"/>
    </row>
    <row r="20" spans="2:4" ht="12">
      <c r="B20" s="450"/>
      <c r="D20" s="345"/>
    </row>
    <row r="21" spans="2:4" ht="12">
      <c r="B21" s="450"/>
      <c r="D21" s="344"/>
    </row>
    <row r="22" spans="2:4" ht="12">
      <c r="B22" s="453" t="s">
        <v>1126</v>
      </c>
      <c r="D22" s="344"/>
    </row>
    <row r="23" ht="87.75">
      <c r="B23" s="451" t="s">
        <v>1139</v>
      </c>
    </row>
    <row r="24" ht="12">
      <c r="B24" s="451"/>
    </row>
    <row r="25" spans="2:4" ht="12">
      <c r="B25" s="454" t="s">
        <v>1127</v>
      </c>
      <c r="D25" s="445"/>
    </row>
    <row r="26" spans="2:4" ht="75">
      <c r="B26" s="451" t="s">
        <v>1146</v>
      </c>
      <c r="D26" s="445"/>
    </row>
    <row r="27" spans="2:4" ht="50.25">
      <c r="B27" s="451" t="s">
        <v>1143</v>
      </c>
      <c r="D27" s="445"/>
    </row>
    <row r="28" spans="2:4" ht="12">
      <c r="B28" s="450"/>
      <c r="D28" s="445"/>
    </row>
    <row r="29" ht="12">
      <c r="B29" s="453" t="s">
        <v>1142</v>
      </c>
    </row>
    <row r="30" ht="12">
      <c r="B30" s="452" t="s">
        <v>790</v>
      </c>
    </row>
    <row r="31" ht="37.5">
      <c r="B31" s="450" t="s">
        <v>798</v>
      </c>
    </row>
    <row r="32" ht="37.5">
      <c r="B32" s="450" t="s">
        <v>799</v>
      </c>
    </row>
    <row r="33" ht="24.75">
      <c r="B33" s="450" t="s">
        <v>1144</v>
      </c>
    </row>
    <row r="34" ht="12">
      <c r="B34" s="450" t="s">
        <v>800</v>
      </c>
    </row>
    <row r="35" ht="12">
      <c r="B35" s="450" t="s">
        <v>1184</v>
      </c>
    </row>
    <row r="36" ht="12">
      <c r="B36" s="450" t="s">
        <v>1187</v>
      </c>
    </row>
    <row r="37" ht="12">
      <c r="B37" s="450" t="s">
        <v>1185</v>
      </c>
    </row>
    <row r="38" ht="12">
      <c r="B38" s="450" t="s">
        <v>1186</v>
      </c>
    </row>
    <row r="39" ht="12">
      <c r="B39" s="450" t="s">
        <v>1188</v>
      </c>
    </row>
    <row r="40" ht="12">
      <c r="B40" s="450" t="s">
        <v>1189</v>
      </c>
    </row>
    <row r="41" ht="12">
      <c r="B41" s="450" t="s">
        <v>1190</v>
      </c>
    </row>
    <row r="42" ht="12">
      <c r="B42" s="450"/>
    </row>
    <row r="43" ht="12">
      <c r="B43" s="450" t="s">
        <v>791</v>
      </c>
    </row>
    <row r="44" ht="12">
      <c r="B44" s="450" t="s">
        <v>1192</v>
      </c>
    </row>
    <row r="45" ht="12">
      <c r="B45" s="450" t="s">
        <v>1191</v>
      </c>
    </row>
    <row r="46" ht="12">
      <c r="B46" s="450" t="s">
        <v>1193</v>
      </c>
    </row>
    <row r="47" ht="12">
      <c r="B47" s="450" t="s">
        <v>1194</v>
      </c>
    </row>
    <row r="48" ht="12">
      <c r="B48" s="450" t="s">
        <v>1195</v>
      </c>
    </row>
    <row r="49" ht="12">
      <c r="B49" s="450" t="s">
        <v>1196</v>
      </c>
    </row>
    <row r="50" ht="12">
      <c r="B50" s="450" t="s">
        <v>1197</v>
      </c>
    </row>
    <row r="51" ht="12">
      <c r="B51" s="450"/>
    </row>
    <row r="52" ht="24.75">
      <c r="B52" s="450" t="s">
        <v>801</v>
      </c>
    </row>
    <row r="53" ht="12">
      <c r="B53" s="450"/>
    </row>
    <row r="54" ht="12">
      <c r="B54" s="453" t="s">
        <v>793</v>
      </c>
    </row>
    <row r="55" ht="50.25">
      <c r="B55" s="450" t="s">
        <v>802</v>
      </c>
    </row>
    <row r="56" ht="12">
      <c r="B56" s="450"/>
    </row>
    <row r="57" ht="12">
      <c r="B57" s="453" t="s">
        <v>794</v>
      </c>
    </row>
    <row r="58" ht="75">
      <c r="B58" s="450" t="s">
        <v>803</v>
      </c>
    </row>
    <row r="59" ht="12">
      <c r="B59" s="450"/>
    </row>
    <row r="60" ht="12">
      <c r="B60" s="453" t="s">
        <v>1131</v>
      </c>
    </row>
    <row r="61" ht="12">
      <c r="B61" s="450" t="s">
        <v>1147</v>
      </c>
    </row>
    <row r="62" ht="12">
      <c r="B62" s="450" t="s">
        <v>1148</v>
      </c>
    </row>
    <row r="63" ht="12">
      <c r="B63" s="450" t="s">
        <v>1149</v>
      </c>
    </row>
    <row r="64" ht="12">
      <c r="B64" s="450" t="s">
        <v>1150</v>
      </c>
    </row>
    <row r="65" ht="12">
      <c r="B65" s="450"/>
    </row>
    <row r="66" ht="12.75" customHeight="1">
      <c r="B66" s="450" t="s">
        <v>1151</v>
      </c>
    </row>
    <row r="67" ht="12">
      <c r="B67" s="450" t="s">
        <v>1198</v>
      </c>
    </row>
    <row r="68" ht="12">
      <c r="B68" s="450" t="s">
        <v>1152</v>
      </c>
    </row>
    <row r="69" ht="12">
      <c r="B69" s="450" t="s">
        <v>1153</v>
      </c>
    </row>
    <row r="70" ht="12">
      <c r="B70" s="450" t="s">
        <v>1154</v>
      </c>
    </row>
    <row r="71" ht="12">
      <c r="B71" s="450"/>
    </row>
    <row r="72" ht="12">
      <c r="B72" s="450"/>
    </row>
    <row r="73" ht="14.25">
      <c r="B73" s="455" t="s">
        <v>1128</v>
      </c>
    </row>
    <row r="74" ht="37.5">
      <c r="B74" s="450" t="s">
        <v>1129</v>
      </c>
    </row>
    <row r="92" ht="12">
      <c r="B92" s="432"/>
    </row>
    <row r="93" ht="12">
      <c r="B93" s="432" t="s">
        <v>804</v>
      </c>
    </row>
    <row r="94" ht="12">
      <c r="B94" s="432"/>
    </row>
  </sheetData>
  <sheetProtection password="E02E" sheet="1"/>
  <printOptions/>
  <pageMargins left="0.35" right="0.26" top="0.31" bottom="0.43" header="0.22" footer="0.3"/>
  <pageSetup horizontalDpi="600" verticalDpi="600" orientation="portrait" paperSize="9" r:id="rId1"/>
  <rowBreaks count="1" manualBreakCount="1">
    <brk id="33" min="1" max="1" man="1"/>
  </rowBreaks>
</worksheet>
</file>

<file path=xl/worksheets/sheet6.xml><?xml version="1.0" encoding="utf-8"?>
<worksheet xmlns="http://schemas.openxmlformats.org/spreadsheetml/2006/main" xmlns:r="http://schemas.openxmlformats.org/officeDocument/2006/relationships">
  <dimension ref="A1:IV22"/>
  <sheetViews>
    <sheetView showGridLines="0" showRowColHeaders="0" zoomScalePageLayoutView="0" workbookViewId="0" topLeftCell="A2">
      <selection activeCell="A8" sqref="A8:D8"/>
    </sheetView>
  </sheetViews>
  <sheetFormatPr defaultColWidth="9.140625" defaultRowHeight="12.75"/>
  <cols>
    <col min="1" max="1" width="60.28125" style="1" customWidth="1"/>
    <col min="2" max="4" width="22.57421875" style="1" customWidth="1"/>
    <col min="5" max="5" width="7.421875" style="1" customWidth="1"/>
    <col min="6" max="6" width="11.8515625" style="1" customWidth="1"/>
    <col min="7" max="7" width="9.421875" style="1" customWidth="1"/>
    <col min="8" max="16384" width="9.140625" style="1" customWidth="1"/>
  </cols>
  <sheetData>
    <row r="1" spans="1:7" ht="16.5">
      <c r="A1" s="372" t="s">
        <v>1166</v>
      </c>
      <c r="B1" s="372"/>
      <c r="C1" s="372"/>
      <c r="D1" s="372"/>
      <c r="E1" s="341"/>
      <c r="F1" s="265"/>
      <c r="G1" s="265"/>
    </row>
    <row r="2" spans="1:7" ht="15">
      <c r="A2" s="277" t="s">
        <v>1123</v>
      </c>
      <c r="B2" s="277"/>
      <c r="C2" s="277"/>
      <c r="D2" s="277"/>
      <c r="E2" s="265"/>
      <c r="F2" s="265"/>
      <c r="G2" s="265"/>
    </row>
    <row r="3" spans="1:8" ht="12">
      <c r="A3" s="274"/>
      <c r="B3" s="274"/>
      <c r="C3" s="274"/>
      <c r="D3" s="274"/>
      <c r="E3" s="274"/>
      <c r="F3" s="274"/>
      <c r="G3" s="274"/>
      <c r="H3" s="2"/>
    </row>
    <row r="4" spans="1:7" ht="15">
      <c r="A4" s="428" t="s">
        <v>1161</v>
      </c>
      <c r="B4" s="428"/>
      <c r="C4" s="428"/>
      <c r="D4" s="428"/>
      <c r="E4" s="343"/>
      <c r="F4" s="343"/>
      <c r="G4" s="343"/>
    </row>
    <row r="5" spans="1:7" ht="27" customHeight="1">
      <c r="A5" s="429" t="s">
        <v>1160</v>
      </c>
      <c r="B5" s="429"/>
      <c r="C5" s="429"/>
      <c r="D5" s="429"/>
      <c r="E5" s="343"/>
      <c r="F5" s="343"/>
      <c r="G5" s="343"/>
    </row>
    <row r="6" spans="1:7" ht="15.75">
      <c r="A6" s="309"/>
      <c r="B6" s="309"/>
      <c r="C6" s="309"/>
      <c r="D6" s="259"/>
      <c r="E6" s="336"/>
      <c r="F6" s="265"/>
      <c r="G6" s="265"/>
    </row>
    <row r="7" spans="1:7" ht="13.5">
      <c r="A7" s="430" t="s">
        <v>1132</v>
      </c>
      <c r="B7" s="274"/>
      <c r="C7" s="259"/>
      <c r="D7" s="274"/>
      <c r="E7" s="265"/>
      <c r="F7" s="265"/>
      <c r="G7" s="265"/>
    </row>
    <row r="8" spans="1:7" ht="141" customHeight="1">
      <c r="A8" s="431" t="s">
        <v>1155</v>
      </c>
      <c r="B8" s="431"/>
      <c r="C8" s="431"/>
      <c r="D8" s="431"/>
      <c r="E8" s="265"/>
      <c r="F8" s="265"/>
      <c r="G8" s="265"/>
    </row>
    <row r="9" spans="1:7" ht="12">
      <c r="A9" s="265"/>
      <c r="B9" s="338"/>
      <c r="C9" s="338"/>
      <c r="D9" s="338"/>
      <c r="E9" s="339"/>
      <c r="F9" s="339"/>
      <c r="G9" s="339"/>
    </row>
    <row r="10" spans="1:256" ht="39" customHeight="1">
      <c r="A10" s="431" t="s">
        <v>1156</v>
      </c>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c r="DG10" s="431"/>
      <c r="DH10" s="431"/>
      <c r="DI10" s="431"/>
      <c r="DJ10" s="431"/>
      <c r="DK10" s="431"/>
      <c r="DL10" s="431"/>
      <c r="DM10" s="431"/>
      <c r="DN10" s="431"/>
      <c r="DO10" s="431"/>
      <c r="DP10" s="431"/>
      <c r="DQ10" s="431"/>
      <c r="DR10" s="431"/>
      <c r="DS10" s="431"/>
      <c r="DT10" s="431"/>
      <c r="DU10" s="431"/>
      <c r="DV10" s="431"/>
      <c r="DW10" s="431"/>
      <c r="DX10" s="431"/>
      <c r="DY10" s="431"/>
      <c r="DZ10" s="431"/>
      <c r="EA10" s="431"/>
      <c r="EB10" s="431"/>
      <c r="EC10" s="431"/>
      <c r="ED10" s="431"/>
      <c r="EE10" s="431"/>
      <c r="EF10" s="431"/>
      <c r="EG10" s="431"/>
      <c r="EH10" s="431"/>
      <c r="EI10" s="431"/>
      <c r="EJ10" s="431"/>
      <c r="EK10" s="431"/>
      <c r="EL10" s="431"/>
      <c r="EM10" s="431"/>
      <c r="EN10" s="431"/>
      <c r="EO10" s="431"/>
      <c r="EP10" s="431"/>
      <c r="EQ10" s="431"/>
      <c r="ER10" s="431"/>
      <c r="ES10" s="431"/>
      <c r="ET10" s="431"/>
      <c r="EU10" s="431"/>
      <c r="EV10" s="431"/>
      <c r="EW10" s="431"/>
      <c r="EX10" s="431"/>
      <c r="EY10" s="431"/>
      <c r="EZ10" s="431"/>
      <c r="FA10" s="431"/>
      <c r="FB10" s="431"/>
      <c r="FC10" s="431"/>
      <c r="FD10" s="431"/>
      <c r="FE10" s="431"/>
      <c r="FF10" s="431"/>
      <c r="FG10" s="431"/>
      <c r="FH10" s="431"/>
      <c r="FI10" s="431"/>
      <c r="FJ10" s="431"/>
      <c r="FK10" s="431"/>
      <c r="FL10" s="431"/>
      <c r="FM10" s="431"/>
      <c r="FN10" s="431"/>
      <c r="FO10" s="431"/>
      <c r="FP10" s="431"/>
      <c r="FQ10" s="431"/>
      <c r="FR10" s="431"/>
      <c r="FS10" s="431"/>
      <c r="FT10" s="431"/>
      <c r="FU10" s="431"/>
      <c r="FV10" s="431"/>
      <c r="FW10" s="431"/>
      <c r="FX10" s="431"/>
      <c r="FY10" s="431"/>
      <c r="FZ10" s="431"/>
      <c r="GA10" s="431"/>
      <c r="GB10" s="431"/>
      <c r="GC10" s="431"/>
      <c r="GD10" s="431"/>
      <c r="GE10" s="431"/>
      <c r="GF10" s="431"/>
      <c r="GG10" s="431"/>
      <c r="GH10" s="431"/>
      <c r="GI10" s="431"/>
      <c r="GJ10" s="431"/>
      <c r="GK10" s="431"/>
      <c r="GL10" s="431"/>
      <c r="GM10" s="431"/>
      <c r="GN10" s="431"/>
      <c r="GO10" s="431"/>
      <c r="GP10" s="431"/>
      <c r="GQ10" s="431"/>
      <c r="GR10" s="431"/>
      <c r="GS10" s="431"/>
      <c r="GT10" s="431"/>
      <c r="GU10" s="431"/>
      <c r="GV10" s="431"/>
      <c r="GW10" s="431"/>
      <c r="GX10" s="431"/>
      <c r="GY10" s="431"/>
      <c r="GZ10" s="431"/>
      <c r="HA10" s="431"/>
      <c r="HB10" s="431"/>
      <c r="HC10" s="431"/>
      <c r="HD10" s="431"/>
      <c r="HE10" s="431"/>
      <c r="HF10" s="431"/>
      <c r="HG10" s="431"/>
      <c r="HH10" s="431"/>
      <c r="HI10" s="431"/>
      <c r="HJ10" s="431"/>
      <c r="HK10" s="431"/>
      <c r="HL10" s="431"/>
      <c r="HM10" s="431"/>
      <c r="HN10" s="431"/>
      <c r="HO10" s="431"/>
      <c r="HP10" s="431"/>
      <c r="HQ10" s="431"/>
      <c r="HR10" s="431"/>
      <c r="HS10" s="431"/>
      <c r="HT10" s="431"/>
      <c r="HU10" s="431"/>
      <c r="HV10" s="431"/>
      <c r="HW10" s="431"/>
      <c r="HX10" s="431"/>
      <c r="HY10" s="431"/>
      <c r="HZ10" s="431"/>
      <c r="IA10" s="431"/>
      <c r="IB10" s="431"/>
      <c r="IC10" s="431"/>
      <c r="ID10" s="431"/>
      <c r="IE10" s="431"/>
      <c r="IF10" s="431"/>
      <c r="IG10" s="431"/>
      <c r="IH10" s="431"/>
      <c r="II10" s="431"/>
      <c r="IJ10" s="431"/>
      <c r="IK10" s="431"/>
      <c r="IL10" s="431"/>
      <c r="IM10" s="431"/>
      <c r="IN10" s="431"/>
      <c r="IO10" s="431"/>
      <c r="IP10" s="431"/>
      <c r="IQ10" s="431"/>
      <c r="IR10" s="431"/>
      <c r="IS10" s="431"/>
      <c r="IT10" s="431"/>
      <c r="IU10" s="431"/>
      <c r="IV10" s="431"/>
    </row>
    <row r="11" spans="1:256" ht="21" customHeight="1">
      <c r="A11" s="431" t="s">
        <v>1133</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1"/>
      <c r="DV11" s="431"/>
      <c r="DW11" s="431"/>
      <c r="DX11" s="431"/>
      <c r="DY11" s="431"/>
      <c r="DZ11" s="431"/>
      <c r="EA11" s="431"/>
      <c r="EB11" s="431"/>
      <c r="EC11" s="431"/>
      <c r="ED11" s="431"/>
      <c r="EE11" s="431"/>
      <c r="EF11" s="431"/>
      <c r="EG11" s="431"/>
      <c r="EH11" s="431"/>
      <c r="EI11" s="431"/>
      <c r="EJ11" s="431"/>
      <c r="EK11" s="431"/>
      <c r="EL11" s="431"/>
      <c r="EM11" s="431"/>
      <c r="EN11" s="431"/>
      <c r="EO11" s="431"/>
      <c r="EP11" s="431"/>
      <c r="EQ11" s="431"/>
      <c r="ER11" s="431"/>
      <c r="ES11" s="431"/>
      <c r="ET11" s="431"/>
      <c r="EU11" s="431"/>
      <c r="EV11" s="431"/>
      <c r="EW11" s="431"/>
      <c r="EX11" s="431"/>
      <c r="EY11" s="431"/>
      <c r="EZ11" s="431"/>
      <c r="FA11" s="431"/>
      <c r="FB11" s="431"/>
      <c r="FC11" s="431"/>
      <c r="FD11" s="431"/>
      <c r="FE11" s="431"/>
      <c r="FF11" s="431"/>
      <c r="FG11" s="431"/>
      <c r="FH11" s="431"/>
      <c r="FI11" s="431"/>
      <c r="FJ11" s="431"/>
      <c r="FK11" s="431"/>
      <c r="FL11" s="431"/>
      <c r="FM11" s="431"/>
      <c r="FN11" s="431"/>
      <c r="FO11" s="431"/>
      <c r="FP11" s="431"/>
      <c r="FQ11" s="431"/>
      <c r="FR11" s="431"/>
      <c r="FS11" s="431"/>
      <c r="FT11" s="431"/>
      <c r="FU11" s="431"/>
      <c r="FV11" s="431"/>
      <c r="FW11" s="431"/>
      <c r="FX11" s="431"/>
      <c r="FY11" s="431"/>
      <c r="FZ11" s="431"/>
      <c r="GA11" s="431"/>
      <c r="GB11" s="431"/>
      <c r="GC11" s="431"/>
      <c r="GD11" s="431"/>
      <c r="GE11" s="431"/>
      <c r="GF11" s="431"/>
      <c r="GG11" s="431"/>
      <c r="GH11" s="431"/>
      <c r="GI11" s="431"/>
      <c r="GJ11" s="431"/>
      <c r="GK11" s="431"/>
      <c r="GL11" s="431"/>
      <c r="GM11" s="431"/>
      <c r="GN11" s="431"/>
      <c r="GO11" s="431"/>
      <c r="GP11" s="431"/>
      <c r="GQ11" s="431"/>
      <c r="GR11" s="431"/>
      <c r="GS11" s="431"/>
      <c r="GT11" s="431"/>
      <c r="GU11" s="431"/>
      <c r="GV11" s="431"/>
      <c r="GW11" s="431"/>
      <c r="GX11" s="431"/>
      <c r="GY11" s="431"/>
      <c r="GZ11" s="431"/>
      <c r="HA11" s="431"/>
      <c r="HB11" s="431"/>
      <c r="HC11" s="431"/>
      <c r="HD11" s="431"/>
      <c r="HE11" s="431"/>
      <c r="HF11" s="431"/>
      <c r="HG11" s="431"/>
      <c r="HH11" s="431"/>
      <c r="HI11" s="431"/>
      <c r="HJ11" s="431"/>
      <c r="HK11" s="431"/>
      <c r="HL11" s="431"/>
      <c r="HM11" s="431"/>
      <c r="HN11" s="431"/>
      <c r="HO11" s="431"/>
      <c r="HP11" s="431"/>
      <c r="HQ11" s="431"/>
      <c r="HR11" s="431"/>
      <c r="HS11" s="431"/>
      <c r="HT11" s="431"/>
      <c r="HU11" s="431"/>
      <c r="HV11" s="431"/>
      <c r="HW11" s="431"/>
      <c r="HX11" s="431"/>
      <c r="HY11" s="431"/>
      <c r="HZ11" s="431"/>
      <c r="IA11" s="431"/>
      <c r="IB11" s="431"/>
      <c r="IC11" s="431"/>
      <c r="ID11" s="431"/>
      <c r="IE11" s="431"/>
      <c r="IF11" s="431"/>
      <c r="IG11" s="431"/>
      <c r="IH11" s="431"/>
      <c r="II11" s="431"/>
      <c r="IJ11" s="431"/>
      <c r="IK11" s="431"/>
      <c r="IL11" s="431"/>
      <c r="IM11" s="431"/>
      <c r="IN11" s="431"/>
      <c r="IO11" s="431"/>
      <c r="IP11" s="431"/>
      <c r="IQ11" s="431"/>
      <c r="IR11" s="431"/>
      <c r="IS11" s="431"/>
      <c r="IT11" s="431"/>
      <c r="IU11" s="431"/>
      <c r="IV11" s="431"/>
    </row>
    <row r="12" spans="1:3" ht="12">
      <c r="A12" s="265"/>
      <c r="B12" s="2"/>
      <c r="C12" s="2"/>
    </row>
    <row r="13" spans="1:3" ht="13.5">
      <c r="A13" s="430" t="s">
        <v>1157</v>
      </c>
      <c r="B13" s="2"/>
      <c r="C13" s="2"/>
    </row>
    <row r="14" spans="1:4" ht="25.5" customHeight="1">
      <c r="A14" s="431" t="s">
        <v>1158</v>
      </c>
      <c r="B14" s="431"/>
      <c r="C14" s="431"/>
      <c r="D14" s="431"/>
    </row>
    <row r="15" spans="1:4" ht="25.5" customHeight="1">
      <c r="A15" s="431" t="s">
        <v>1159</v>
      </c>
      <c r="B15" s="431"/>
      <c r="C15" s="431"/>
      <c r="D15" s="431"/>
    </row>
    <row r="22" ht="15">
      <c r="A22" s="348"/>
    </row>
  </sheetData>
  <sheetProtection password="E02E" sheet="1"/>
  <mergeCells count="138">
    <mergeCell ref="IG11:IJ11"/>
    <mergeCell ref="IK11:IN11"/>
    <mergeCell ref="IO11:IR11"/>
    <mergeCell ref="IS11:IV11"/>
    <mergeCell ref="A14:D14"/>
    <mergeCell ref="A15:D15"/>
    <mergeCell ref="HI11:HL11"/>
    <mergeCell ref="HM11:HP11"/>
    <mergeCell ref="HQ11:HT11"/>
    <mergeCell ref="HU11:HX11"/>
    <mergeCell ref="HY11:IB11"/>
    <mergeCell ref="IC11:IF11"/>
    <mergeCell ref="GK11:GN11"/>
    <mergeCell ref="GO11:GR11"/>
    <mergeCell ref="GS11:GV11"/>
    <mergeCell ref="GW11:GZ11"/>
    <mergeCell ref="HA11:HD11"/>
    <mergeCell ref="HE11:HH11"/>
    <mergeCell ref="FM11:FP11"/>
    <mergeCell ref="FQ11:FT11"/>
    <mergeCell ref="FU11:FX11"/>
    <mergeCell ref="FY11:GB11"/>
    <mergeCell ref="GC11:GF11"/>
    <mergeCell ref="GG11:GJ11"/>
    <mergeCell ref="EO11:ER11"/>
    <mergeCell ref="ES11:EV11"/>
    <mergeCell ref="EW11:EZ11"/>
    <mergeCell ref="FA11:FD11"/>
    <mergeCell ref="FE11:FH11"/>
    <mergeCell ref="FI11:FL11"/>
    <mergeCell ref="DQ11:DT11"/>
    <mergeCell ref="DU11:DX11"/>
    <mergeCell ref="DY11:EB11"/>
    <mergeCell ref="EC11:EF11"/>
    <mergeCell ref="EG11:EJ11"/>
    <mergeCell ref="EK11:EN11"/>
    <mergeCell ref="CS11:CV11"/>
    <mergeCell ref="CW11:CZ11"/>
    <mergeCell ref="DA11:DD11"/>
    <mergeCell ref="DE11:DH11"/>
    <mergeCell ref="DI11:DL11"/>
    <mergeCell ref="DM11:DP11"/>
    <mergeCell ref="BU11:BX11"/>
    <mergeCell ref="BY11:CB11"/>
    <mergeCell ref="CC11:CF11"/>
    <mergeCell ref="CG11:CJ11"/>
    <mergeCell ref="CK11:CN11"/>
    <mergeCell ref="CO11:CR11"/>
    <mergeCell ref="AW11:AZ11"/>
    <mergeCell ref="BA11:BD11"/>
    <mergeCell ref="BE11:BH11"/>
    <mergeCell ref="BI11:BL11"/>
    <mergeCell ref="BM11:BP11"/>
    <mergeCell ref="BQ11:BT11"/>
    <mergeCell ref="Y11:AB11"/>
    <mergeCell ref="AC11:AF11"/>
    <mergeCell ref="AG11:AJ11"/>
    <mergeCell ref="AK11:AN11"/>
    <mergeCell ref="AO11:AR11"/>
    <mergeCell ref="AS11:AV11"/>
    <mergeCell ref="A11:D11"/>
    <mergeCell ref="E11:H11"/>
    <mergeCell ref="I11:L11"/>
    <mergeCell ref="M11:P11"/>
    <mergeCell ref="Q11:T11"/>
    <mergeCell ref="U11:X11"/>
    <mergeCell ref="HY10:IB10"/>
    <mergeCell ref="IC10:IF10"/>
    <mergeCell ref="IG10:IJ10"/>
    <mergeCell ref="IK10:IN10"/>
    <mergeCell ref="IO10:IR10"/>
    <mergeCell ref="IS10:IV10"/>
    <mergeCell ref="HA10:HD10"/>
    <mergeCell ref="HE10:HH10"/>
    <mergeCell ref="HI10:HL10"/>
    <mergeCell ref="HM10:HP10"/>
    <mergeCell ref="HQ10:HT10"/>
    <mergeCell ref="HU10:HX10"/>
    <mergeCell ref="GC10:GF10"/>
    <mergeCell ref="GG10:GJ10"/>
    <mergeCell ref="GK10:GN10"/>
    <mergeCell ref="GO10:GR10"/>
    <mergeCell ref="GS10:GV10"/>
    <mergeCell ref="GW10:GZ10"/>
    <mergeCell ref="FE10:FH10"/>
    <mergeCell ref="FI10:FL10"/>
    <mergeCell ref="FM10:FP10"/>
    <mergeCell ref="FQ10:FT10"/>
    <mergeCell ref="FU10:FX10"/>
    <mergeCell ref="FY10:GB10"/>
    <mergeCell ref="EG10:EJ10"/>
    <mergeCell ref="EK10:EN10"/>
    <mergeCell ref="EO10:ER10"/>
    <mergeCell ref="ES10:EV10"/>
    <mergeCell ref="EW10:EZ10"/>
    <mergeCell ref="FA10:FD10"/>
    <mergeCell ref="DI10:DL10"/>
    <mergeCell ref="DM10:DP10"/>
    <mergeCell ref="DQ10:DT10"/>
    <mergeCell ref="DU10:DX10"/>
    <mergeCell ref="DY10:EB10"/>
    <mergeCell ref="EC10:EF10"/>
    <mergeCell ref="CK10:CN10"/>
    <mergeCell ref="CO10:CR10"/>
    <mergeCell ref="CS10:CV10"/>
    <mergeCell ref="CW10:CZ10"/>
    <mergeCell ref="DA10:DD10"/>
    <mergeCell ref="DE10:DH10"/>
    <mergeCell ref="BM10:BP10"/>
    <mergeCell ref="BQ10:BT10"/>
    <mergeCell ref="BU10:BX10"/>
    <mergeCell ref="BY10:CB10"/>
    <mergeCell ref="CC10:CF10"/>
    <mergeCell ref="CG10:CJ10"/>
    <mergeCell ref="AO10:AR10"/>
    <mergeCell ref="AS10:AV10"/>
    <mergeCell ref="AW10:AZ10"/>
    <mergeCell ref="BA10:BD10"/>
    <mergeCell ref="BE10:BH10"/>
    <mergeCell ref="BI10:BL10"/>
    <mergeCell ref="Q10:T10"/>
    <mergeCell ref="U10:X10"/>
    <mergeCell ref="Y10:AB10"/>
    <mergeCell ref="AC10:AF10"/>
    <mergeCell ref="AG10:AJ10"/>
    <mergeCell ref="AK10:AN10"/>
    <mergeCell ref="A6:C6"/>
    <mergeCell ref="A4:D4"/>
    <mergeCell ref="A5:D5"/>
    <mergeCell ref="A8:D8"/>
    <mergeCell ref="A10:D10"/>
    <mergeCell ref="E10:H10"/>
    <mergeCell ref="A1:D1"/>
    <mergeCell ref="A2:D2"/>
    <mergeCell ref="E4:G4"/>
    <mergeCell ref="E5:G5"/>
    <mergeCell ref="I10:L10"/>
    <mergeCell ref="M10:P10"/>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Q369"/>
  <sheetViews>
    <sheetView showGridLines="0" showRowColHeaders="0" zoomScale="55" zoomScaleNormal="55" workbookViewId="0" topLeftCell="A1">
      <selection activeCell="G26" sqref="G26"/>
    </sheetView>
  </sheetViews>
  <sheetFormatPr defaultColWidth="9.140625" defaultRowHeight="12.75"/>
  <cols>
    <col min="1" max="1" width="97.28125" style="1" customWidth="1"/>
    <col min="2" max="2" width="12.57421875" style="1" customWidth="1"/>
    <col min="3" max="3" width="20.421875" style="1" customWidth="1"/>
    <col min="4" max="4" width="13.7109375" style="1" customWidth="1"/>
    <col min="5" max="5" width="15.28125" style="1" customWidth="1"/>
    <col min="6" max="6" width="13.7109375" style="1" customWidth="1"/>
    <col min="7" max="7" width="21.28125" style="1" customWidth="1"/>
    <col min="8" max="9" width="9.140625" style="1" customWidth="1"/>
    <col min="10" max="10" width="0.13671875" style="1" customWidth="1"/>
    <col min="11" max="11" width="9.140625" style="1" hidden="1" customWidth="1"/>
    <col min="12" max="16384" width="9.140625" style="1" customWidth="1"/>
  </cols>
  <sheetData>
    <row r="1" spans="1:8" ht="34.5" customHeight="1">
      <c r="A1" s="374" t="s">
        <v>1165</v>
      </c>
      <c r="B1" s="374"/>
      <c r="C1" s="374"/>
      <c r="D1" s="374"/>
      <c r="E1" s="374"/>
      <c r="F1" s="374"/>
      <c r="G1" s="374"/>
      <c r="H1" s="374"/>
    </row>
    <row r="2" spans="1:8" ht="16.5">
      <c r="A2" s="433" t="s">
        <v>159</v>
      </c>
      <c r="B2" s="433"/>
      <c r="C2" s="433"/>
      <c r="D2" s="433"/>
      <c r="E2" s="433"/>
      <c r="F2" s="433"/>
      <c r="G2" s="433"/>
      <c r="H2" s="433"/>
    </row>
    <row r="3" spans="1:8" ht="16.5">
      <c r="A3" s="434">
        <f>'Info. o o.c.p.'!E42</f>
        <v>43646</v>
      </c>
      <c r="B3" s="434"/>
      <c r="C3" s="434"/>
      <c r="D3" s="434"/>
      <c r="E3" s="434"/>
      <c r="F3" s="434"/>
      <c r="G3" s="434"/>
      <c r="H3" s="434"/>
    </row>
    <row r="4" spans="1:6" ht="5.25" customHeight="1">
      <c r="A4" s="318"/>
      <c r="B4" s="318"/>
      <c r="C4" s="318"/>
      <c r="D4" s="318"/>
      <c r="E4" s="318"/>
      <c r="F4" s="318"/>
    </row>
    <row r="5" spans="1:17" ht="27.75" customHeight="1">
      <c r="A5" s="332" t="s">
        <v>1079</v>
      </c>
      <c r="B5" s="332"/>
      <c r="C5" s="332"/>
      <c r="D5" s="332"/>
      <c r="E5" s="332"/>
      <c r="F5" s="332"/>
      <c r="G5" s="332"/>
      <c r="H5" s="332"/>
      <c r="I5" s="2"/>
      <c r="J5" s="2"/>
      <c r="K5" s="2"/>
      <c r="L5" s="2"/>
      <c r="M5" s="2"/>
      <c r="N5" s="2"/>
      <c r="O5" s="2"/>
      <c r="P5" s="2"/>
      <c r="Q5" s="2"/>
    </row>
    <row r="6" spans="1:6" ht="12.75" thickBot="1">
      <c r="A6" s="311"/>
      <c r="B6" s="311"/>
      <c r="C6" s="311"/>
      <c r="D6" s="311"/>
      <c r="E6" s="311"/>
      <c r="F6" s="274"/>
    </row>
    <row r="7" spans="1:6" ht="12">
      <c r="A7" s="312" t="s">
        <v>4</v>
      </c>
      <c r="B7" s="313" t="s">
        <v>69</v>
      </c>
      <c r="C7" s="314"/>
      <c r="D7" s="323"/>
      <c r="E7" s="317"/>
      <c r="F7" s="2"/>
    </row>
    <row r="8" spans="1:6" ht="12.75" thickBot="1">
      <c r="A8" s="315"/>
      <c r="B8" s="316" t="s">
        <v>70</v>
      </c>
      <c r="C8" s="319"/>
      <c r="D8" s="324"/>
      <c r="E8" s="317"/>
      <c r="F8" s="2"/>
    </row>
    <row r="9" spans="1:6" ht="4.5" customHeight="1">
      <c r="A9" s="320"/>
      <c r="B9" s="313"/>
      <c r="C9" s="327"/>
      <c r="D9" s="322"/>
      <c r="E9" s="274"/>
      <c r="F9" s="2"/>
    </row>
    <row r="10" spans="1:6" ht="12">
      <c r="A10" s="320" t="s">
        <v>166</v>
      </c>
      <c r="B10" s="325"/>
      <c r="C10" s="328"/>
      <c r="D10" s="276"/>
      <c r="E10" s="276"/>
      <c r="F10" s="2"/>
    </row>
    <row r="11" spans="1:6" ht="12">
      <c r="A11" s="320" t="s">
        <v>2</v>
      </c>
      <c r="B11" s="325"/>
      <c r="C11" s="326"/>
      <c r="D11" s="276"/>
      <c r="E11" s="276"/>
      <c r="F11" s="2"/>
    </row>
    <row r="12" spans="1:5" ht="3.75" customHeight="1" thickBot="1">
      <c r="A12" s="321"/>
      <c r="B12" s="316"/>
      <c r="C12" s="319"/>
      <c r="D12" s="276"/>
      <c r="E12" s="276"/>
    </row>
    <row r="13" spans="1:6" s="11" customFormat="1" ht="10.5">
      <c r="A13" s="8"/>
      <c r="B13" s="8"/>
      <c r="C13" s="9"/>
      <c r="D13" s="9"/>
      <c r="E13" s="9"/>
      <c r="F13" s="10"/>
    </row>
    <row r="14" spans="1:8" s="13" customFormat="1" ht="18">
      <c r="A14" s="131" t="s">
        <v>493</v>
      </c>
      <c r="B14" s="132"/>
      <c r="C14" s="133" t="s">
        <v>989</v>
      </c>
      <c r="D14" s="1"/>
      <c r="E14" s="1"/>
      <c r="F14" s="1"/>
      <c r="G14" s="1"/>
      <c r="H14" s="1"/>
    </row>
    <row r="15" spans="1:8" s="13" customFormat="1" ht="12">
      <c r="A15"/>
      <c r="B15"/>
      <c r="C15"/>
      <c r="D15" s="1"/>
      <c r="E15" s="1"/>
      <c r="F15" s="1"/>
      <c r="G15" s="1"/>
      <c r="H15" s="1"/>
    </row>
    <row r="16" spans="1:8" s="12" customFormat="1" ht="24">
      <c r="A16" s="134" t="s">
        <v>494</v>
      </c>
      <c r="B16" s="135"/>
      <c r="C16" s="126" t="s">
        <v>1041</v>
      </c>
      <c r="D16" s="1"/>
      <c r="E16" s="1"/>
      <c r="F16" s="1"/>
      <c r="G16" s="1"/>
      <c r="H16" s="1"/>
    </row>
    <row r="17" spans="1:3" ht="24">
      <c r="A17" s="134" t="s">
        <v>495</v>
      </c>
      <c r="B17" s="136"/>
      <c r="C17" s="127" t="s">
        <v>1077</v>
      </c>
    </row>
    <row r="18" spans="1:3" ht="12">
      <c r="A18" s="329" t="s">
        <v>205</v>
      </c>
      <c r="B18" s="136"/>
      <c r="C18" s="127" t="s">
        <v>1078</v>
      </c>
    </row>
    <row r="19" spans="1:3" ht="14.25">
      <c r="A19" s="133" t="s">
        <v>812</v>
      </c>
      <c r="B19" s="279" t="s">
        <v>206</v>
      </c>
      <c r="C19" s="128" t="s">
        <v>207</v>
      </c>
    </row>
    <row r="20" spans="1:3" ht="12.75" customHeight="1">
      <c r="A20" s="133" t="s">
        <v>813</v>
      </c>
      <c r="B20" s="279" t="s">
        <v>208</v>
      </c>
      <c r="C20" s="129" t="s">
        <v>209</v>
      </c>
    </row>
    <row r="21" spans="1:3" ht="12.75">
      <c r="A21" s="137"/>
      <c r="B21" s="137"/>
      <c r="C21" s="280" t="s">
        <v>496</v>
      </c>
    </row>
    <row r="22" spans="1:3" ht="14.25">
      <c r="A22" s="281" t="s">
        <v>497</v>
      </c>
      <c r="B22" s="281" t="s">
        <v>498</v>
      </c>
      <c r="C22" s="281" t="s">
        <v>499</v>
      </c>
    </row>
    <row r="23" spans="1:3" ht="12">
      <c r="A23" s="118" t="s">
        <v>216</v>
      </c>
      <c r="B23" s="118" t="s">
        <v>217</v>
      </c>
      <c r="C23" s="118" t="s">
        <v>218</v>
      </c>
    </row>
    <row r="24" spans="1:3" ht="14.25">
      <c r="A24" s="282" t="s">
        <v>990</v>
      </c>
      <c r="B24" s="283" t="s">
        <v>218</v>
      </c>
      <c r="C24" s="284">
        <v>2</v>
      </c>
    </row>
    <row r="25" spans="1:3" ht="14.25">
      <c r="A25" s="282" t="s">
        <v>500</v>
      </c>
      <c r="B25" s="283" t="s">
        <v>219</v>
      </c>
      <c r="C25" s="284">
        <v>0</v>
      </c>
    </row>
    <row r="26" spans="1:3" ht="14.25">
      <c r="A26" s="282" t="s">
        <v>501</v>
      </c>
      <c r="B26" s="283" t="s">
        <v>220</v>
      </c>
      <c r="C26" s="285"/>
    </row>
    <row r="27" spans="1:3" ht="12">
      <c r="A27" s="139" t="s">
        <v>502</v>
      </c>
      <c r="B27" s="118" t="s">
        <v>221</v>
      </c>
      <c r="C27" s="119"/>
    </row>
    <row r="28" spans="1:3" ht="12">
      <c r="A28" s="139" t="s">
        <v>991</v>
      </c>
      <c r="B28" s="118" t="s">
        <v>222</v>
      </c>
      <c r="C28" s="119"/>
    </row>
    <row r="29" spans="1:3" ht="12">
      <c r="A29" s="139" t="s">
        <v>992</v>
      </c>
      <c r="B29" s="118" t="s">
        <v>223</v>
      </c>
      <c r="C29" s="119"/>
    </row>
    <row r="30" spans="1:3" ht="12">
      <c r="A30" s="139" t="s">
        <v>503</v>
      </c>
      <c r="B30" s="118" t="s">
        <v>227</v>
      </c>
      <c r="C30" s="119"/>
    </row>
    <row r="31" spans="1:3" ht="12.75" customHeight="1">
      <c r="A31" s="282" t="s">
        <v>504</v>
      </c>
      <c r="B31" s="283" t="s">
        <v>228</v>
      </c>
      <c r="C31" s="285"/>
    </row>
    <row r="32" spans="1:3" ht="14.25">
      <c r="A32" s="282" t="s">
        <v>505</v>
      </c>
      <c r="B32" s="283" t="s">
        <v>229</v>
      </c>
      <c r="C32" s="285"/>
    </row>
    <row r="33" spans="1:3" ht="12">
      <c r="A33" s="139" t="s">
        <v>993</v>
      </c>
      <c r="B33" s="118" t="s">
        <v>230</v>
      </c>
      <c r="C33" s="119"/>
    </row>
    <row r="34" spans="1:3" ht="14.25">
      <c r="A34" s="282" t="s">
        <v>506</v>
      </c>
      <c r="B34" s="283" t="s">
        <v>231</v>
      </c>
      <c r="C34" s="285"/>
    </row>
    <row r="35" spans="1:3" ht="14.25">
      <c r="A35" s="282" t="s">
        <v>507</v>
      </c>
      <c r="B35" s="283" t="s">
        <v>233</v>
      </c>
      <c r="C35" s="284">
        <v>2</v>
      </c>
    </row>
    <row r="36" spans="1:3" ht="14.25">
      <c r="A36" s="282" t="s">
        <v>508</v>
      </c>
      <c r="B36" s="283" t="s">
        <v>234</v>
      </c>
      <c r="C36" s="286">
        <v>2</v>
      </c>
    </row>
    <row r="37" spans="1:3" ht="12">
      <c r="A37" s="139" t="s">
        <v>509</v>
      </c>
      <c r="B37" s="118" t="s">
        <v>235</v>
      </c>
      <c r="C37" s="122">
        <v>0</v>
      </c>
    </row>
    <row r="38" spans="1:3" ht="12">
      <c r="A38" s="139" t="s">
        <v>510</v>
      </c>
      <c r="B38" s="118" t="s">
        <v>236</v>
      </c>
      <c r="C38" s="119"/>
    </row>
    <row r="39" spans="1:3" ht="12">
      <c r="A39" s="139" t="s">
        <v>994</v>
      </c>
      <c r="B39" s="118" t="s">
        <v>237</v>
      </c>
      <c r="C39" s="120">
        <v>0</v>
      </c>
    </row>
    <row r="40" spans="1:3" ht="14.25">
      <c r="A40" s="282" t="s">
        <v>511</v>
      </c>
      <c r="B40" s="283" t="s">
        <v>238</v>
      </c>
      <c r="C40" s="286">
        <v>0</v>
      </c>
    </row>
    <row r="41" spans="1:3" ht="14.25">
      <c r="A41" s="282" t="s">
        <v>995</v>
      </c>
      <c r="B41" s="283" t="s">
        <v>239</v>
      </c>
      <c r="C41" s="285"/>
    </row>
    <row r="42" spans="1:3" ht="14.25">
      <c r="A42" s="282" t="s">
        <v>512</v>
      </c>
      <c r="B42" s="283" t="s">
        <v>240</v>
      </c>
      <c r="C42" s="285"/>
    </row>
    <row r="43" spans="1:3" ht="28.5">
      <c r="A43" s="287" t="s">
        <v>996</v>
      </c>
      <c r="B43" s="283" t="s">
        <v>241</v>
      </c>
      <c r="C43" s="285"/>
    </row>
    <row r="44" spans="1:3" ht="12">
      <c r="A44" s="139" t="s">
        <v>997</v>
      </c>
      <c r="B44" s="118" t="s">
        <v>242</v>
      </c>
      <c r="C44" s="119"/>
    </row>
    <row r="45" spans="1:3" ht="12">
      <c r="A45" s="139" t="s">
        <v>998</v>
      </c>
      <c r="B45" s="118" t="s">
        <v>243</v>
      </c>
      <c r="C45" s="119"/>
    </row>
    <row r="46" spans="1:3" ht="14.25">
      <c r="A46" s="282" t="s">
        <v>999</v>
      </c>
      <c r="B46" s="283" t="s">
        <v>244</v>
      </c>
      <c r="C46" s="285"/>
    </row>
    <row r="47" spans="1:3" ht="12">
      <c r="A47" s="139" t="s">
        <v>997</v>
      </c>
      <c r="B47" s="118" t="s">
        <v>246</v>
      </c>
      <c r="C47" s="119"/>
    </row>
    <row r="48" spans="1:3" ht="12">
      <c r="A48" s="139" t="s">
        <v>998</v>
      </c>
      <c r="B48" s="118" t="s">
        <v>247</v>
      </c>
      <c r="C48" s="119"/>
    </row>
    <row r="49" spans="1:3" ht="28.5">
      <c r="A49" s="287" t="s">
        <v>1000</v>
      </c>
      <c r="B49" s="283" t="s">
        <v>248</v>
      </c>
      <c r="C49" s="285"/>
    </row>
    <row r="50" spans="1:3" ht="12">
      <c r="A50" s="139" t="s">
        <v>997</v>
      </c>
      <c r="B50" s="118" t="s">
        <v>249</v>
      </c>
      <c r="C50" s="119"/>
    </row>
    <row r="51" spans="1:3" ht="12">
      <c r="A51" s="139" t="s">
        <v>998</v>
      </c>
      <c r="B51" s="118" t="s">
        <v>250</v>
      </c>
      <c r="C51" s="119"/>
    </row>
    <row r="52" spans="1:3" ht="28.5">
      <c r="A52" s="287" t="s">
        <v>1001</v>
      </c>
      <c r="B52" s="283" t="s">
        <v>251</v>
      </c>
      <c r="C52" s="285"/>
    </row>
    <row r="53" spans="1:3" ht="12">
      <c r="A53" s="139" t="s">
        <v>997</v>
      </c>
      <c r="B53" s="118" t="s">
        <v>252</v>
      </c>
      <c r="C53" s="119"/>
    </row>
    <row r="54" spans="1:3" ht="14.25">
      <c r="A54" s="282" t="s">
        <v>1002</v>
      </c>
      <c r="B54" s="283" t="s">
        <v>253</v>
      </c>
      <c r="C54" s="286">
        <v>0</v>
      </c>
    </row>
    <row r="55" spans="1:3" ht="14.25">
      <c r="A55" s="282" t="s">
        <v>1003</v>
      </c>
      <c r="B55" s="283" t="s">
        <v>254</v>
      </c>
      <c r="C55" s="284">
        <v>0</v>
      </c>
    </row>
    <row r="56" spans="1:3" ht="12">
      <c r="A56" s="139" t="s">
        <v>513</v>
      </c>
      <c r="B56" s="118" t="s">
        <v>255</v>
      </c>
      <c r="C56" s="119"/>
    </row>
    <row r="57" spans="1:3" ht="12">
      <c r="A57" s="139" t="s">
        <v>1004</v>
      </c>
      <c r="B57" s="118" t="s">
        <v>256</v>
      </c>
      <c r="C57" s="119"/>
    </row>
    <row r="58" spans="1:3" ht="12">
      <c r="A58" s="139" t="s">
        <v>1005</v>
      </c>
      <c r="B58" s="118" t="s">
        <v>257</v>
      </c>
      <c r="C58" s="119"/>
    </row>
    <row r="59" spans="1:3" ht="12">
      <c r="A59" s="139" t="s">
        <v>1006</v>
      </c>
      <c r="B59" s="118" t="s">
        <v>258</v>
      </c>
      <c r="C59" s="119"/>
    </row>
    <row r="60" spans="1:3" ht="12">
      <c r="A60" s="139" t="s">
        <v>1007</v>
      </c>
      <c r="B60" s="118" t="s">
        <v>259</v>
      </c>
      <c r="C60" s="119"/>
    </row>
    <row r="61" spans="1:3" ht="14.25">
      <c r="A61" s="282" t="s">
        <v>1008</v>
      </c>
      <c r="B61" s="283" t="s">
        <v>260</v>
      </c>
      <c r="C61" s="285"/>
    </row>
    <row r="62" spans="1:3" ht="14.25">
      <c r="A62" s="282" t="s">
        <v>1009</v>
      </c>
      <c r="B62" s="283" t="s">
        <v>261</v>
      </c>
      <c r="C62" s="285"/>
    </row>
    <row r="63" spans="1:3" ht="14.25">
      <c r="A63" s="282" t="s">
        <v>1010</v>
      </c>
      <c r="B63" s="283" t="s">
        <v>262</v>
      </c>
      <c r="C63" s="286">
        <v>0</v>
      </c>
    </row>
    <row r="64" spans="1:3" ht="12">
      <c r="A64" s="139" t="s">
        <v>1011</v>
      </c>
      <c r="B64" s="118" t="s">
        <v>263</v>
      </c>
      <c r="C64" s="119"/>
    </row>
    <row r="65" spans="1:3" ht="12">
      <c r="A65" s="139" t="s">
        <v>1012</v>
      </c>
      <c r="B65" s="118" t="s">
        <v>264</v>
      </c>
      <c r="C65" s="119"/>
    </row>
    <row r="66" spans="1:3" ht="12">
      <c r="A66" s="139" t="s">
        <v>1013</v>
      </c>
      <c r="B66" s="118" t="s">
        <v>265</v>
      </c>
      <c r="C66" s="119"/>
    </row>
    <row r="67" spans="1:3" ht="12">
      <c r="A67" s="139" t="s">
        <v>1014</v>
      </c>
      <c r="B67" s="118" t="s">
        <v>266</v>
      </c>
      <c r="C67" s="119"/>
    </row>
    <row r="68" spans="1:3" ht="14.25">
      <c r="A68" s="282" t="s">
        <v>1015</v>
      </c>
      <c r="B68" s="283" t="s">
        <v>267</v>
      </c>
      <c r="C68" s="284">
        <v>4</v>
      </c>
    </row>
    <row r="69" spans="1:3" ht="14.25">
      <c r="A69" s="282" t="s">
        <v>514</v>
      </c>
      <c r="B69" s="283" t="s">
        <v>268</v>
      </c>
      <c r="C69" s="286">
        <v>3</v>
      </c>
    </row>
    <row r="70" spans="1:3" ht="14.25">
      <c r="A70" s="282" t="s">
        <v>515</v>
      </c>
      <c r="B70" s="283" t="s">
        <v>269</v>
      </c>
      <c r="C70" s="285"/>
    </row>
    <row r="71" spans="1:3" ht="14.25">
      <c r="A71" s="282" t="s">
        <v>516</v>
      </c>
      <c r="B71" s="283" t="s">
        <v>270</v>
      </c>
      <c r="C71" s="284">
        <v>1</v>
      </c>
    </row>
    <row r="72" spans="1:3" ht="12">
      <c r="A72" s="139" t="s">
        <v>517</v>
      </c>
      <c r="B72" s="118" t="s">
        <v>271</v>
      </c>
      <c r="C72" s="120">
        <v>1</v>
      </c>
    </row>
    <row r="73" spans="1:3" ht="12">
      <c r="A73" s="139" t="s">
        <v>518</v>
      </c>
      <c r="B73" s="118" t="s">
        <v>272</v>
      </c>
      <c r="C73" s="120">
        <v>0</v>
      </c>
    </row>
    <row r="74" spans="1:3" ht="12">
      <c r="A74" s="139" t="s">
        <v>1016</v>
      </c>
      <c r="B74" s="118" t="s">
        <v>273</v>
      </c>
      <c r="C74" s="119"/>
    </row>
    <row r="75" spans="1:3" ht="12">
      <c r="A75" s="139" t="s">
        <v>1017</v>
      </c>
      <c r="B75" s="118" t="s">
        <v>274</v>
      </c>
      <c r="C75" s="119"/>
    </row>
    <row r="76" spans="1:3" ht="12">
      <c r="A76" s="139" t="s">
        <v>1018</v>
      </c>
      <c r="B76" s="118" t="s">
        <v>275</v>
      </c>
      <c r="C76" s="119"/>
    </row>
    <row r="77" spans="1:3" ht="14.25">
      <c r="A77" s="282" t="s">
        <v>519</v>
      </c>
      <c r="B77" s="283" t="s">
        <v>276</v>
      </c>
      <c r="C77" s="285"/>
    </row>
    <row r="78" spans="1:3" ht="14.25">
      <c r="A78" s="282" t="s">
        <v>520</v>
      </c>
      <c r="B78" s="283" t="s">
        <v>277</v>
      </c>
      <c r="C78" s="286">
        <v>0</v>
      </c>
    </row>
    <row r="79" spans="1:3" ht="14.25">
      <c r="A79" s="282" t="s">
        <v>1019</v>
      </c>
      <c r="B79" s="283" t="s">
        <v>278</v>
      </c>
      <c r="C79" s="284">
        <v>0</v>
      </c>
    </row>
    <row r="80" spans="1:3" ht="14.25">
      <c r="A80" s="282" t="s">
        <v>521</v>
      </c>
      <c r="B80" s="283" t="s">
        <v>279</v>
      </c>
      <c r="C80" s="285"/>
    </row>
    <row r="81" spans="1:3" ht="14.25">
      <c r="A81" s="282" t="s">
        <v>522</v>
      </c>
      <c r="B81" s="283" t="s">
        <v>280</v>
      </c>
      <c r="C81" s="284">
        <v>0</v>
      </c>
    </row>
    <row r="82" spans="1:3" ht="12">
      <c r="A82" s="139" t="s">
        <v>523</v>
      </c>
      <c r="B82" s="118" t="s">
        <v>281</v>
      </c>
      <c r="C82" s="119"/>
    </row>
    <row r="83" spans="1:3" ht="12">
      <c r="A83" s="139" t="s">
        <v>1020</v>
      </c>
      <c r="B83" s="118" t="s">
        <v>282</v>
      </c>
      <c r="C83" s="119"/>
    </row>
    <row r="84" spans="1:3" ht="14.25">
      <c r="A84" s="282" t="s">
        <v>1021</v>
      </c>
      <c r="B84" s="283" t="s">
        <v>283</v>
      </c>
      <c r="C84" s="285"/>
    </row>
    <row r="85" spans="1:3" ht="12.75" customHeight="1">
      <c r="A85" s="282" t="s">
        <v>1022</v>
      </c>
      <c r="B85" s="283" t="s">
        <v>284</v>
      </c>
      <c r="C85" s="284">
        <v>-2</v>
      </c>
    </row>
    <row r="86" spans="1:3" ht="12.75" customHeight="1">
      <c r="A86" s="282" t="s">
        <v>1023</v>
      </c>
      <c r="B86" s="283" t="s">
        <v>285</v>
      </c>
      <c r="C86" s="286">
        <v>0</v>
      </c>
    </row>
    <row r="87" spans="1:3" ht="14.25">
      <c r="A87" s="282" t="s">
        <v>1024</v>
      </c>
      <c r="B87" s="283" t="s">
        <v>286</v>
      </c>
      <c r="C87" s="284">
        <v>-2</v>
      </c>
    </row>
    <row r="89" spans="1:7" ht="12.75">
      <c r="A89"/>
      <c r="B89"/>
      <c r="C89"/>
      <c r="D89"/>
      <c r="E89"/>
      <c r="F89"/>
      <c r="G89" s="140" t="s">
        <v>1025</v>
      </c>
    </row>
    <row r="90" spans="1:7" ht="51">
      <c r="A90" s="288" t="s">
        <v>1026</v>
      </c>
      <c r="B90" s="288" t="s">
        <v>482</v>
      </c>
      <c r="C90" s="330" t="s">
        <v>1027</v>
      </c>
      <c r="D90" s="330" t="s">
        <v>1028</v>
      </c>
      <c r="E90" s="330" t="s">
        <v>1029</v>
      </c>
      <c r="F90" s="330" t="s">
        <v>1030</v>
      </c>
      <c r="G90" s="330" t="s">
        <v>1119</v>
      </c>
    </row>
    <row r="91" spans="1:7" ht="12">
      <c r="A91" s="141" t="s">
        <v>216</v>
      </c>
      <c r="B91" s="141" t="s">
        <v>217</v>
      </c>
      <c r="C91" s="141" t="s">
        <v>218</v>
      </c>
      <c r="D91" s="141" t="s">
        <v>219</v>
      </c>
      <c r="E91" s="141" t="s">
        <v>220</v>
      </c>
      <c r="F91" s="141" t="s">
        <v>221</v>
      </c>
      <c r="G91" s="141" t="s">
        <v>222</v>
      </c>
    </row>
    <row r="92" spans="1:7" ht="14.25">
      <c r="A92" s="289" t="s">
        <v>215</v>
      </c>
      <c r="B92" s="290" t="s">
        <v>218</v>
      </c>
      <c r="C92" s="291">
        <v>0</v>
      </c>
      <c r="D92" s="291">
        <v>0</v>
      </c>
      <c r="E92" s="291">
        <v>0</v>
      </c>
      <c r="F92" s="291">
        <v>1</v>
      </c>
      <c r="G92" s="291">
        <v>0</v>
      </c>
    </row>
    <row r="93" spans="1:7" ht="14.25">
      <c r="A93" s="289" t="s">
        <v>1031</v>
      </c>
      <c r="B93" s="290" t="s">
        <v>219</v>
      </c>
      <c r="C93" s="291">
        <v>0</v>
      </c>
      <c r="D93" s="291">
        <v>0</v>
      </c>
      <c r="E93" s="291">
        <v>0</v>
      </c>
      <c r="F93" s="291">
        <v>0</v>
      </c>
      <c r="G93" s="291">
        <v>0</v>
      </c>
    </row>
    <row r="94" spans="1:7" ht="12">
      <c r="A94" s="142" t="s">
        <v>1032</v>
      </c>
      <c r="B94" s="141" t="s">
        <v>220</v>
      </c>
      <c r="C94" s="143"/>
      <c r="D94" s="143"/>
      <c r="E94" s="143"/>
      <c r="F94" s="143"/>
      <c r="G94" s="143"/>
    </row>
    <row r="95" spans="1:7" ht="12">
      <c r="A95" s="142" t="s">
        <v>1033</v>
      </c>
      <c r="B95" s="141" t="s">
        <v>221</v>
      </c>
      <c r="C95" s="143"/>
      <c r="D95" s="143"/>
      <c r="E95" s="143"/>
      <c r="F95" s="143"/>
      <c r="G95" s="143"/>
    </row>
    <row r="96" spans="1:7" ht="12">
      <c r="A96" s="142" t="s">
        <v>1034</v>
      </c>
      <c r="B96" s="141" t="s">
        <v>222</v>
      </c>
      <c r="C96" s="143"/>
      <c r="D96" s="143"/>
      <c r="E96" s="143"/>
      <c r="F96" s="143"/>
      <c r="G96" s="143"/>
    </row>
    <row r="97" spans="1:7" ht="12">
      <c r="A97" s="142" t="s">
        <v>1035</v>
      </c>
      <c r="B97" s="141" t="s">
        <v>223</v>
      </c>
      <c r="C97" s="143"/>
      <c r="D97" s="143"/>
      <c r="E97" s="143"/>
      <c r="F97" s="143"/>
      <c r="G97" s="143"/>
    </row>
    <row r="98" spans="1:7" ht="14.25">
      <c r="A98" s="289" t="s">
        <v>1036</v>
      </c>
      <c r="B98" s="290" t="s">
        <v>227</v>
      </c>
      <c r="C98" s="292"/>
      <c r="D98" s="292"/>
      <c r="E98" s="292"/>
      <c r="F98" s="292"/>
      <c r="G98" s="292"/>
    </row>
    <row r="99" spans="1:7" ht="12.75" customHeight="1">
      <c r="A99" s="142" t="s">
        <v>1037</v>
      </c>
      <c r="B99" s="141" t="s">
        <v>228</v>
      </c>
      <c r="C99" s="143"/>
      <c r="D99" s="143"/>
      <c r="E99" s="143"/>
      <c r="F99" s="143"/>
      <c r="G99" s="143"/>
    </row>
    <row r="100" spans="1:7" ht="14.25">
      <c r="A100" s="289" t="s">
        <v>1038</v>
      </c>
      <c r="B100" s="290" t="s">
        <v>229</v>
      </c>
      <c r="C100" s="292"/>
      <c r="D100" s="292"/>
      <c r="E100" s="292"/>
      <c r="F100" s="292"/>
      <c r="G100" s="292"/>
    </row>
    <row r="101" spans="1:7" ht="14.25">
      <c r="A101" s="289" t="s">
        <v>1039</v>
      </c>
      <c r="B101" s="290" t="s">
        <v>230</v>
      </c>
      <c r="C101" s="292"/>
      <c r="D101" s="292"/>
      <c r="E101" s="292"/>
      <c r="F101" s="292"/>
      <c r="G101" s="292"/>
    </row>
    <row r="102" spans="1:7" ht="14.25">
      <c r="A102" s="289" t="s">
        <v>1040</v>
      </c>
      <c r="B102" s="290" t="s">
        <v>231</v>
      </c>
      <c r="C102" s="292"/>
      <c r="D102" s="292"/>
      <c r="E102" s="292"/>
      <c r="F102" s="293">
        <v>1</v>
      </c>
      <c r="G102" s="292"/>
    </row>
    <row r="103" ht="19.5" customHeight="1"/>
    <row r="104" spans="1:8" ht="18">
      <c r="A104" s="131" t="s">
        <v>201</v>
      </c>
      <c r="B104" s="137"/>
      <c r="C104" s="137"/>
      <c r="D104" s="137"/>
      <c r="E104" s="137"/>
      <c r="F104" s="137"/>
      <c r="G104" s="137"/>
      <c r="H104" s="333" t="s">
        <v>202</v>
      </c>
    </row>
    <row r="105" spans="1:8" ht="12">
      <c r="A105"/>
      <c r="B105"/>
      <c r="C105"/>
      <c r="D105"/>
      <c r="E105"/>
      <c r="F105"/>
      <c r="G105"/>
      <c r="H105"/>
    </row>
    <row r="106" spans="1:8" ht="12" customHeight="1">
      <c r="A106" s="133" t="s">
        <v>203</v>
      </c>
      <c r="B106" s="137"/>
      <c r="C106" s="162" t="s">
        <v>1041</v>
      </c>
      <c r="D106" s="163"/>
      <c r="E106" s="163"/>
      <c r="F106" s="164"/>
      <c r="G106" s="137"/>
      <c r="H106" s="137"/>
    </row>
    <row r="107" spans="1:8" ht="12">
      <c r="A107" s="133" t="s">
        <v>204</v>
      </c>
      <c r="B107" s="137"/>
      <c r="C107" s="165" t="s">
        <v>1077</v>
      </c>
      <c r="D107" s="166"/>
      <c r="E107" s="167"/>
      <c r="F107" s="144"/>
      <c r="G107" s="137"/>
      <c r="H107" s="137"/>
    </row>
    <row r="108" spans="1:8" ht="12">
      <c r="A108" s="133" t="s">
        <v>205</v>
      </c>
      <c r="B108" s="145"/>
      <c r="C108" s="165" t="s">
        <v>1078</v>
      </c>
      <c r="D108" s="167"/>
      <c r="E108" s="144"/>
      <c r="F108" s="144"/>
      <c r="G108" s="137"/>
      <c r="H108" s="137"/>
    </row>
    <row r="109" spans="1:8" ht="14.25">
      <c r="A109" s="133" t="s">
        <v>812</v>
      </c>
      <c r="B109" s="279" t="s">
        <v>206</v>
      </c>
      <c r="C109" s="115" t="s">
        <v>207</v>
      </c>
      <c r="D109" s="137"/>
      <c r="E109" s="137"/>
      <c r="F109" s="137"/>
      <c r="G109" s="137"/>
      <c r="H109" s="137"/>
    </row>
    <row r="110" spans="1:8" ht="14.25">
      <c r="A110" s="133" t="s">
        <v>813</v>
      </c>
      <c r="B110" s="279" t="s">
        <v>208</v>
      </c>
      <c r="C110" s="116" t="s">
        <v>209</v>
      </c>
      <c r="D110" s="137"/>
      <c r="E110" s="137"/>
      <c r="F110" s="137"/>
      <c r="G110" s="137"/>
      <c r="H110" s="137"/>
    </row>
    <row r="111" spans="1:8" ht="12">
      <c r="A111" s="137"/>
      <c r="B111" s="145"/>
      <c r="C111" s="137"/>
      <c r="D111" s="137"/>
      <c r="E111" s="137"/>
      <c r="F111" s="137"/>
      <c r="G111" s="137"/>
      <c r="H111" s="133" t="s">
        <v>210</v>
      </c>
    </row>
    <row r="112" spans="1:8" ht="28.5">
      <c r="A112" s="288" t="s">
        <v>211</v>
      </c>
      <c r="B112" s="294" t="s">
        <v>212</v>
      </c>
      <c r="C112" s="288" t="s">
        <v>213</v>
      </c>
      <c r="D112" s="288" t="s">
        <v>814</v>
      </c>
      <c r="E112" s="288" t="s">
        <v>815</v>
      </c>
      <c r="F112" s="288" t="s">
        <v>1118</v>
      </c>
      <c r="G112" s="288" t="s">
        <v>214</v>
      </c>
      <c r="H112" s="288" t="s">
        <v>215</v>
      </c>
    </row>
    <row r="113" spans="1:8" ht="12">
      <c r="A113" s="117" t="s">
        <v>216</v>
      </c>
      <c r="B113" s="118" t="s">
        <v>217</v>
      </c>
      <c r="C113" s="118" t="s">
        <v>218</v>
      </c>
      <c r="D113" s="118" t="s">
        <v>219</v>
      </c>
      <c r="E113" s="118" t="s">
        <v>220</v>
      </c>
      <c r="F113" s="118" t="s">
        <v>221</v>
      </c>
      <c r="G113" s="118" t="s">
        <v>222</v>
      </c>
      <c r="H113" s="118" t="s">
        <v>223</v>
      </c>
    </row>
    <row r="114" spans="1:8" ht="14.25">
      <c r="A114" s="287" t="s">
        <v>224</v>
      </c>
      <c r="B114" s="283" t="s">
        <v>218</v>
      </c>
      <c r="C114" s="284">
        <v>0</v>
      </c>
      <c r="D114" s="284">
        <v>47</v>
      </c>
      <c r="E114" s="284">
        <v>0</v>
      </c>
      <c r="F114" s="284">
        <v>0</v>
      </c>
      <c r="G114" s="284">
        <v>0</v>
      </c>
      <c r="H114" s="284">
        <v>47</v>
      </c>
    </row>
    <row r="115" spans="1:8" ht="12">
      <c r="A115" s="146" t="s">
        <v>225</v>
      </c>
      <c r="B115" s="118" t="s">
        <v>219</v>
      </c>
      <c r="C115" s="119"/>
      <c r="D115" s="120">
        <v>47</v>
      </c>
      <c r="E115" s="119"/>
      <c r="F115" s="119"/>
      <c r="G115" s="119"/>
      <c r="H115" s="122">
        <v>47</v>
      </c>
    </row>
    <row r="116" spans="1:8" ht="12">
      <c r="A116" s="146" t="s">
        <v>226</v>
      </c>
      <c r="B116" s="118" t="s">
        <v>220</v>
      </c>
      <c r="C116" s="119"/>
      <c r="D116" s="119"/>
      <c r="E116" s="119"/>
      <c r="F116" s="119"/>
      <c r="G116" s="119"/>
      <c r="H116" s="122">
        <v>0</v>
      </c>
    </row>
    <row r="117" spans="1:8" ht="12">
      <c r="A117" s="146" t="s">
        <v>817</v>
      </c>
      <c r="B117" s="118" t="s">
        <v>221</v>
      </c>
      <c r="C117" s="119"/>
      <c r="D117" s="119"/>
      <c r="E117" s="119"/>
      <c r="F117" s="119"/>
      <c r="G117" s="119"/>
      <c r="H117" s="122">
        <v>0</v>
      </c>
    </row>
    <row r="118" spans="1:8" ht="14.25">
      <c r="A118" s="287" t="s">
        <v>818</v>
      </c>
      <c r="B118" s="283" t="s">
        <v>222</v>
      </c>
      <c r="C118" s="284">
        <v>0</v>
      </c>
      <c r="D118" s="284">
        <v>2</v>
      </c>
      <c r="E118" s="284">
        <v>0</v>
      </c>
      <c r="F118" s="284">
        <v>0</v>
      </c>
      <c r="G118" s="284">
        <v>0</v>
      </c>
      <c r="H118" s="284">
        <v>2</v>
      </c>
    </row>
    <row r="119" spans="1:8" ht="14.25">
      <c r="A119" s="287" t="s">
        <v>819</v>
      </c>
      <c r="B119" s="283" t="s">
        <v>223</v>
      </c>
      <c r="C119" s="284">
        <v>0</v>
      </c>
      <c r="D119" s="284">
        <v>0</v>
      </c>
      <c r="E119" s="284">
        <v>0</v>
      </c>
      <c r="F119" s="284">
        <v>0</v>
      </c>
      <c r="G119" s="284">
        <v>0</v>
      </c>
      <c r="H119" s="284">
        <v>0</v>
      </c>
    </row>
    <row r="120" spans="1:8" ht="12">
      <c r="A120" s="146" t="s">
        <v>820</v>
      </c>
      <c r="B120" s="118" t="s">
        <v>227</v>
      </c>
      <c r="C120" s="119"/>
      <c r="D120" s="119"/>
      <c r="E120" s="119"/>
      <c r="F120" s="119"/>
      <c r="G120" s="119"/>
      <c r="H120" s="122">
        <v>0</v>
      </c>
    </row>
    <row r="121" spans="1:8" ht="24">
      <c r="A121" s="146" t="s">
        <v>821</v>
      </c>
      <c r="B121" s="118" t="s">
        <v>228</v>
      </c>
      <c r="C121" s="119"/>
      <c r="D121" s="119"/>
      <c r="E121" s="119"/>
      <c r="F121" s="119"/>
      <c r="G121" s="119"/>
      <c r="H121" s="122">
        <v>0</v>
      </c>
    </row>
    <row r="122" spans="1:8" ht="12">
      <c r="A122" s="146" t="s">
        <v>822</v>
      </c>
      <c r="B122" s="118" t="s">
        <v>229</v>
      </c>
      <c r="C122" s="119"/>
      <c r="D122" s="119"/>
      <c r="E122" s="119"/>
      <c r="F122" s="119"/>
      <c r="G122" s="119"/>
      <c r="H122" s="122">
        <v>0</v>
      </c>
    </row>
    <row r="123" spans="1:8" ht="12">
      <c r="A123" s="146" t="s">
        <v>823</v>
      </c>
      <c r="B123" s="121" t="s">
        <v>230</v>
      </c>
      <c r="C123" s="119"/>
      <c r="D123" s="119"/>
      <c r="E123" s="119"/>
      <c r="F123" s="119"/>
      <c r="G123" s="119"/>
      <c r="H123" s="122">
        <v>0</v>
      </c>
    </row>
    <row r="124" spans="1:8" ht="12">
      <c r="A124" s="146" t="s">
        <v>824</v>
      </c>
      <c r="B124" s="118" t="s">
        <v>231</v>
      </c>
      <c r="C124" s="119"/>
      <c r="D124" s="119"/>
      <c r="E124" s="119"/>
      <c r="F124" s="119"/>
      <c r="G124" s="119"/>
      <c r="H124" s="122">
        <v>0</v>
      </c>
    </row>
    <row r="125" spans="1:8" ht="12">
      <c r="A125" s="146" t="s">
        <v>232</v>
      </c>
      <c r="B125" s="118" t="s">
        <v>233</v>
      </c>
      <c r="C125" s="119"/>
      <c r="D125" s="119"/>
      <c r="E125" s="119"/>
      <c r="F125" s="119"/>
      <c r="G125" s="119"/>
      <c r="H125" s="122">
        <v>0</v>
      </c>
    </row>
    <row r="126" spans="1:8" ht="12">
      <c r="A126" s="146" t="s">
        <v>825</v>
      </c>
      <c r="B126" s="118" t="s">
        <v>234</v>
      </c>
      <c r="C126" s="119"/>
      <c r="D126" s="119"/>
      <c r="E126" s="119"/>
      <c r="F126" s="119"/>
      <c r="G126" s="119"/>
      <c r="H126" s="122">
        <v>0</v>
      </c>
    </row>
    <row r="127" spans="1:8" ht="12">
      <c r="A127" s="146" t="s">
        <v>826</v>
      </c>
      <c r="B127" s="118" t="s">
        <v>235</v>
      </c>
      <c r="C127" s="119"/>
      <c r="D127" s="119"/>
      <c r="E127" s="119"/>
      <c r="F127" s="119"/>
      <c r="G127" s="119"/>
      <c r="H127" s="122">
        <v>0</v>
      </c>
    </row>
    <row r="128" spans="1:8" ht="12">
      <c r="A128" s="146" t="s">
        <v>827</v>
      </c>
      <c r="B128" s="118" t="s">
        <v>236</v>
      </c>
      <c r="C128" s="119"/>
      <c r="D128" s="119"/>
      <c r="E128" s="119"/>
      <c r="F128" s="119"/>
      <c r="G128" s="119"/>
      <c r="H128" s="122">
        <v>0</v>
      </c>
    </row>
    <row r="129" spans="1:8" ht="12">
      <c r="A129" s="146" t="s">
        <v>828</v>
      </c>
      <c r="B129" s="118" t="s">
        <v>237</v>
      </c>
      <c r="C129" s="119"/>
      <c r="D129" s="119"/>
      <c r="E129" s="119"/>
      <c r="F129" s="119"/>
      <c r="G129" s="119"/>
      <c r="H129" s="122">
        <v>0</v>
      </c>
    </row>
    <row r="130" spans="1:8" ht="14.25">
      <c r="A130" s="287" t="s">
        <v>829</v>
      </c>
      <c r="B130" s="283" t="s">
        <v>238</v>
      </c>
      <c r="C130" s="284">
        <v>0</v>
      </c>
      <c r="D130" s="284">
        <v>2</v>
      </c>
      <c r="E130" s="284">
        <v>0</v>
      </c>
      <c r="F130" s="284">
        <v>0</v>
      </c>
      <c r="G130" s="284">
        <v>0</v>
      </c>
      <c r="H130" s="284">
        <v>2</v>
      </c>
    </row>
    <row r="131" spans="1:8" ht="12">
      <c r="A131" s="146" t="s">
        <v>820</v>
      </c>
      <c r="B131" s="118" t="s">
        <v>239</v>
      </c>
      <c r="C131" s="119"/>
      <c r="D131" s="120">
        <v>2</v>
      </c>
      <c r="E131" s="119"/>
      <c r="F131" s="119"/>
      <c r="G131" s="119"/>
      <c r="H131" s="122">
        <v>2</v>
      </c>
    </row>
    <row r="132" spans="1:8" ht="24">
      <c r="A132" s="146" t="s">
        <v>821</v>
      </c>
      <c r="B132" s="118" t="s">
        <v>240</v>
      </c>
      <c r="C132" s="119"/>
      <c r="D132" s="119"/>
      <c r="E132" s="119"/>
      <c r="F132" s="119"/>
      <c r="G132" s="119"/>
      <c r="H132" s="122">
        <v>0</v>
      </c>
    </row>
    <row r="133" spans="1:8" ht="12">
      <c r="A133" s="146" t="s">
        <v>822</v>
      </c>
      <c r="B133" s="118" t="s">
        <v>241</v>
      </c>
      <c r="C133" s="119"/>
      <c r="D133" s="119"/>
      <c r="E133" s="119"/>
      <c r="F133" s="119"/>
      <c r="G133" s="119"/>
      <c r="H133" s="122">
        <v>0</v>
      </c>
    </row>
    <row r="134" spans="1:8" ht="12">
      <c r="A134" s="146" t="s">
        <v>830</v>
      </c>
      <c r="B134" s="121" t="s">
        <v>242</v>
      </c>
      <c r="C134" s="119"/>
      <c r="D134" s="119"/>
      <c r="E134" s="119"/>
      <c r="F134" s="119"/>
      <c r="G134" s="119"/>
      <c r="H134" s="122">
        <v>0</v>
      </c>
    </row>
    <row r="135" spans="1:8" ht="12">
      <c r="A135" s="146" t="s">
        <v>831</v>
      </c>
      <c r="B135" s="118" t="s">
        <v>243</v>
      </c>
      <c r="C135" s="119"/>
      <c r="D135" s="119"/>
      <c r="E135" s="119"/>
      <c r="F135" s="119"/>
      <c r="G135" s="119"/>
      <c r="H135" s="122">
        <v>0</v>
      </c>
    </row>
    <row r="136" spans="1:8" ht="12">
      <c r="A136" s="146" t="s">
        <v>832</v>
      </c>
      <c r="B136" s="118" t="s">
        <v>244</v>
      </c>
      <c r="C136" s="119"/>
      <c r="D136" s="120">
        <v>2</v>
      </c>
      <c r="E136" s="119"/>
      <c r="F136" s="119"/>
      <c r="G136" s="119"/>
      <c r="H136" s="122">
        <v>2</v>
      </c>
    </row>
    <row r="137" spans="1:8" ht="12">
      <c r="A137" s="146" t="s">
        <v>245</v>
      </c>
      <c r="B137" s="118" t="s">
        <v>246</v>
      </c>
      <c r="C137" s="119"/>
      <c r="D137" s="120">
        <v>2</v>
      </c>
      <c r="E137" s="119"/>
      <c r="F137" s="119"/>
      <c r="G137" s="119"/>
      <c r="H137" s="122">
        <v>2</v>
      </c>
    </row>
    <row r="138" spans="1:8" ht="12">
      <c r="A138" s="146" t="s">
        <v>833</v>
      </c>
      <c r="B138" s="118" t="s">
        <v>247</v>
      </c>
      <c r="C138" s="119"/>
      <c r="D138" s="119"/>
      <c r="E138" s="119"/>
      <c r="F138" s="119"/>
      <c r="G138" s="119"/>
      <c r="H138" s="122">
        <v>0</v>
      </c>
    </row>
    <row r="139" spans="1:8" ht="12">
      <c r="A139" s="146" t="s">
        <v>825</v>
      </c>
      <c r="B139" s="118" t="s">
        <v>248</v>
      </c>
      <c r="C139" s="119"/>
      <c r="D139" s="119"/>
      <c r="E139" s="119"/>
      <c r="F139" s="119"/>
      <c r="G139" s="119"/>
      <c r="H139" s="122">
        <v>0</v>
      </c>
    </row>
    <row r="140" spans="1:8" ht="12">
      <c r="A140" s="146" t="s">
        <v>834</v>
      </c>
      <c r="B140" s="118" t="s">
        <v>249</v>
      </c>
      <c r="C140" s="119"/>
      <c r="D140" s="119"/>
      <c r="E140" s="119"/>
      <c r="F140" s="119"/>
      <c r="G140" s="119"/>
      <c r="H140" s="122">
        <v>0</v>
      </c>
    </row>
    <row r="141" spans="1:8" ht="12">
      <c r="A141" s="146" t="s">
        <v>835</v>
      </c>
      <c r="B141" s="118" t="s">
        <v>250</v>
      </c>
      <c r="C141" s="119"/>
      <c r="D141" s="119"/>
      <c r="E141" s="119"/>
      <c r="F141" s="119"/>
      <c r="G141" s="119"/>
      <c r="H141" s="122">
        <v>0</v>
      </c>
    </row>
    <row r="142" spans="1:8" ht="14.25">
      <c r="A142" s="287" t="s">
        <v>836</v>
      </c>
      <c r="B142" s="283" t="s">
        <v>251</v>
      </c>
      <c r="C142" s="284">
        <v>0</v>
      </c>
      <c r="D142" s="284">
        <v>0</v>
      </c>
      <c r="E142" s="284">
        <v>0</v>
      </c>
      <c r="F142" s="284">
        <v>0</v>
      </c>
      <c r="G142" s="284">
        <v>0</v>
      </c>
      <c r="H142" s="284">
        <v>0</v>
      </c>
    </row>
    <row r="143" spans="1:8" ht="12">
      <c r="A143" s="146" t="s">
        <v>820</v>
      </c>
      <c r="B143" s="118" t="s">
        <v>252</v>
      </c>
      <c r="C143" s="119"/>
      <c r="D143" s="119"/>
      <c r="E143" s="119"/>
      <c r="F143" s="119"/>
      <c r="G143" s="119"/>
      <c r="H143" s="122">
        <v>0</v>
      </c>
    </row>
    <row r="144" spans="1:8" ht="12">
      <c r="A144" s="146" t="s">
        <v>837</v>
      </c>
      <c r="B144" s="118" t="s">
        <v>253</v>
      </c>
      <c r="C144" s="119"/>
      <c r="D144" s="119"/>
      <c r="E144" s="119"/>
      <c r="F144" s="119"/>
      <c r="G144" s="119"/>
      <c r="H144" s="122">
        <v>0</v>
      </c>
    </row>
    <row r="145" spans="1:8" ht="12">
      <c r="A145" s="146" t="s">
        <v>838</v>
      </c>
      <c r="B145" s="118" t="s">
        <v>254</v>
      </c>
      <c r="C145" s="119"/>
      <c r="D145" s="119"/>
      <c r="E145" s="119"/>
      <c r="F145" s="119"/>
      <c r="G145" s="119"/>
      <c r="H145" s="122">
        <v>0</v>
      </c>
    </row>
    <row r="146" spans="1:8" ht="12">
      <c r="A146" s="146" t="s">
        <v>839</v>
      </c>
      <c r="B146" s="118" t="s">
        <v>255</v>
      </c>
      <c r="C146" s="119"/>
      <c r="D146" s="119"/>
      <c r="E146" s="119"/>
      <c r="F146" s="119"/>
      <c r="G146" s="119"/>
      <c r="H146" s="122">
        <v>0</v>
      </c>
    </row>
    <row r="147" spans="1:8" ht="12">
      <c r="A147" s="146" t="s">
        <v>840</v>
      </c>
      <c r="B147" s="118" t="s">
        <v>256</v>
      </c>
      <c r="C147" s="119"/>
      <c r="D147" s="119"/>
      <c r="E147" s="119"/>
      <c r="F147" s="119"/>
      <c r="G147" s="119"/>
      <c r="H147" s="122">
        <v>0</v>
      </c>
    </row>
    <row r="148" spans="1:8" ht="14.25">
      <c r="A148" s="287" t="s">
        <v>841</v>
      </c>
      <c r="B148" s="283" t="s">
        <v>257</v>
      </c>
      <c r="C148" s="284">
        <v>0</v>
      </c>
      <c r="D148" s="284">
        <v>0</v>
      </c>
      <c r="E148" s="284">
        <v>0</v>
      </c>
      <c r="F148" s="284">
        <v>0</v>
      </c>
      <c r="G148" s="284">
        <v>0</v>
      </c>
      <c r="H148" s="284">
        <v>0</v>
      </c>
    </row>
    <row r="149" spans="1:8" ht="12">
      <c r="A149" s="146" t="s">
        <v>820</v>
      </c>
      <c r="B149" s="118" t="s">
        <v>258</v>
      </c>
      <c r="C149" s="119"/>
      <c r="D149" s="119"/>
      <c r="E149" s="119"/>
      <c r="F149" s="119"/>
      <c r="G149" s="119"/>
      <c r="H149" s="122">
        <v>0</v>
      </c>
    </row>
    <row r="150" spans="1:8" ht="12">
      <c r="A150" s="146" t="s">
        <v>821</v>
      </c>
      <c r="B150" s="118" t="s">
        <v>259</v>
      </c>
      <c r="C150" s="119"/>
      <c r="D150" s="119"/>
      <c r="E150" s="119"/>
      <c r="F150" s="119"/>
      <c r="G150" s="119"/>
      <c r="H150" s="122">
        <v>0</v>
      </c>
    </row>
    <row r="151" spans="1:8" ht="12">
      <c r="A151" s="146" t="s">
        <v>822</v>
      </c>
      <c r="B151" s="118" t="s">
        <v>260</v>
      </c>
      <c r="C151" s="119"/>
      <c r="D151" s="119"/>
      <c r="E151" s="119"/>
      <c r="F151" s="119"/>
      <c r="G151" s="119"/>
      <c r="H151" s="122">
        <v>0</v>
      </c>
    </row>
    <row r="152" spans="1:8" ht="12">
      <c r="A152" s="146" t="s">
        <v>842</v>
      </c>
      <c r="B152" s="118" t="s">
        <v>261</v>
      </c>
      <c r="C152" s="119"/>
      <c r="D152" s="119"/>
      <c r="E152" s="119"/>
      <c r="F152" s="119"/>
      <c r="G152" s="119"/>
      <c r="H152" s="122">
        <v>0</v>
      </c>
    </row>
    <row r="153" spans="1:8" ht="12">
      <c r="A153" s="146" t="s">
        <v>843</v>
      </c>
      <c r="B153" s="118" t="s">
        <v>262</v>
      </c>
      <c r="C153" s="119"/>
      <c r="D153" s="119"/>
      <c r="E153" s="119"/>
      <c r="F153" s="119"/>
      <c r="G153" s="119"/>
      <c r="H153" s="122">
        <v>0</v>
      </c>
    </row>
    <row r="154" spans="1:8" ht="14.25">
      <c r="A154" s="287" t="s">
        <v>844</v>
      </c>
      <c r="B154" s="283" t="s">
        <v>263</v>
      </c>
      <c r="C154" s="284">
        <v>0</v>
      </c>
      <c r="D154" s="284">
        <v>0</v>
      </c>
      <c r="E154" s="284">
        <v>0</v>
      </c>
      <c r="F154" s="284">
        <v>0</v>
      </c>
      <c r="G154" s="284">
        <v>0</v>
      </c>
      <c r="H154" s="284">
        <v>0</v>
      </c>
    </row>
    <row r="155" spans="1:8" ht="12">
      <c r="A155" s="146" t="s">
        <v>820</v>
      </c>
      <c r="B155" s="118" t="s">
        <v>264</v>
      </c>
      <c r="C155" s="119"/>
      <c r="D155" s="119"/>
      <c r="E155" s="119"/>
      <c r="F155" s="119"/>
      <c r="G155" s="119"/>
      <c r="H155" s="122">
        <v>0</v>
      </c>
    </row>
    <row r="156" spans="1:8" ht="12">
      <c r="A156" s="146" t="s">
        <v>821</v>
      </c>
      <c r="B156" s="118" t="s">
        <v>265</v>
      </c>
      <c r="C156" s="119"/>
      <c r="D156" s="119"/>
      <c r="E156" s="119"/>
      <c r="F156" s="119"/>
      <c r="G156" s="119"/>
      <c r="H156" s="122">
        <v>0</v>
      </c>
    </row>
    <row r="157" spans="1:8" ht="12">
      <c r="A157" s="146" t="s">
        <v>822</v>
      </c>
      <c r="B157" s="118" t="s">
        <v>266</v>
      </c>
      <c r="C157" s="119"/>
      <c r="D157" s="119"/>
      <c r="E157" s="119"/>
      <c r="F157" s="119"/>
      <c r="G157" s="119"/>
      <c r="H157" s="122">
        <v>0</v>
      </c>
    </row>
    <row r="158" spans="1:8" ht="12">
      <c r="A158" s="146" t="s">
        <v>845</v>
      </c>
      <c r="B158" s="118" t="s">
        <v>267</v>
      </c>
      <c r="C158" s="119"/>
      <c r="D158" s="119"/>
      <c r="E158" s="119"/>
      <c r="F158" s="119"/>
      <c r="G158" s="119"/>
      <c r="H158" s="122">
        <v>0</v>
      </c>
    </row>
    <row r="159" spans="1:8" ht="12">
      <c r="A159" s="146" t="s">
        <v>846</v>
      </c>
      <c r="B159" s="118" t="s">
        <v>268</v>
      </c>
      <c r="C159" s="119"/>
      <c r="D159" s="119"/>
      <c r="E159" s="119"/>
      <c r="F159" s="119"/>
      <c r="G159" s="119"/>
      <c r="H159" s="122">
        <v>0</v>
      </c>
    </row>
    <row r="160" spans="1:8" ht="14.25">
      <c r="A160" s="287" t="s">
        <v>847</v>
      </c>
      <c r="B160" s="283" t="s">
        <v>269</v>
      </c>
      <c r="C160" s="284">
        <v>0</v>
      </c>
      <c r="D160" s="284">
        <v>0</v>
      </c>
      <c r="E160" s="284">
        <v>0</v>
      </c>
      <c r="F160" s="284">
        <v>0</v>
      </c>
      <c r="G160" s="284">
        <v>0</v>
      </c>
      <c r="H160" s="284">
        <v>0</v>
      </c>
    </row>
    <row r="161" spans="1:8" ht="14.25">
      <c r="A161" s="287" t="s">
        <v>848</v>
      </c>
      <c r="B161" s="283" t="s">
        <v>270</v>
      </c>
      <c r="C161" s="285"/>
      <c r="D161" s="285"/>
      <c r="E161" s="285"/>
      <c r="F161" s="285"/>
      <c r="G161" s="285"/>
      <c r="H161" s="284">
        <v>0</v>
      </c>
    </row>
    <row r="162" spans="1:8" ht="14.25">
      <c r="A162" s="287" t="s">
        <v>849</v>
      </c>
      <c r="B162" s="283" t="s">
        <v>271</v>
      </c>
      <c r="C162" s="285"/>
      <c r="D162" s="285"/>
      <c r="E162" s="285"/>
      <c r="F162" s="285"/>
      <c r="G162" s="285"/>
      <c r="H162" s="284">
        <v>0</v>
      </c>
    </row>
    <row r="163" spans="1:8" ht="14.25">
      <c r="A163" s="287" t="s">
        <v>850</v>
      </c>
      <c r="B163" s="283" t="s">
        <v>272</v>
      </c>
      <c r="C163" s="285"/>
      <c r="D163" s="285"/>
      <c r="E163" s="285"/>
      <c r="F163" s="285"/>
      <c r="G163" s="285"/>
      <c r="H163" s="284">
        <v>0</v>
      </c>
    </row>
    <row r="164" spans="1:8" ht="14.25">
      <c r="A164" s="287" t="s">
        <v>851</v>
      </c>
      <c r="B164" s="283" t="s">
        <v>273</v>
      </c>
      <c r="C164" s="284">
        <v>0</v>
      </c>
      <c r="D164" s="284">
        <v>0</v>
      </c>
      <c r="E164" s="284">
        <v>0</v>
      </c>
      <c r="F164" s="284">
        <v>0</v>
      </c>
      <c r="G164" s="284">
        <v>0</v>
      </c>
      <c r="H164" s="284">
        <v>0</v>
      </c>
    </row>
    <row r="165" spans="1:8" ht="14.25">
      <c r="A165" s="287" t="s">
        <v>852</v>
      </c>
      <c r="B165" s="283" t="s">
        <v>274</v>
      </c>
      <c r="C165" s="285"/>
      <c r="D165" s="285"/>
      <c r="E165" s="285"/>
      <c r="F165" s="285"/>
      <c r="G165" s="285"/>
      <c r="H165" s="284">
        <v>0</v>
      </c>
    </row>
    <row r="166" spans="1:8" ht="14.25">
      <c r="A166" s="287" t="s">
        <v>853</v>
      </c>
      <c r="B166" s="283" t="s">
        <v>275</v>
      </c>
      <c r="C166" s="285"/>
      <c r="D166" s="285"/>
      <c r="E166" s="285"/>
      <c r="F166" s="285"/>
      <c r="G166" s="285"/>
      <c r="H166" s="284">
        <v>0</v>
      </c>
    </row>
    <row r="167" spans="1:8" ht="14.25">
      <c r="A167" s="287" t="s">
        <v>854</v>
      </c>
      <c r="B167" s="283" t="s">
        <v>276</v>
      </c>
      <c r="C167" s="285"/>
      <c r="D167" s="285"/>
      <c r="E167" s="285"/>
      <c r="F167" s="285"/>
      <c r="G167" s="285"/>
      <c r="H167" s="284">
        <v>0</v>
      </c>
    </row>
    <row r="168" spans="1:8" ht="14.25">
      <c r="A168" s="287" t="s">
        <v>855</v>
      </c>
      <c r="B168" s="283" t="s">
        <v>277</v>
      </c>
      <c r="C168" s="285"/>
      <c r="D168" s="285"/>
      <c r="E168" s="285"/>
      <c r="F168" s="285"/>
      <c r="G168" s="285"/>
      <c r="H168" s="284">
        <v>0</v>
      </c>
    </row>
    <row r="169" spans="1:8" ht="14.25">
      <c r="A169" s="287" t="s">
        <v>856</v>
      </c>
      <c r="B169" s="283" t="s">
        <v>278</v>
      </c>
      <c r="C169" s="284">
        <v>0</v>
      </c>
      <c r="D169" s="284">
        <v>0</v>
      </c>
      <c r="E169" s="284">
        <v>0</v>
      </c>
      <c r="F169" s="284">
        <v>0</v>
      </c>
      <c r="G169" s="284">
        <v>0</v>
      </c>
      <c r="H169" s="284">
        <v>0</v>
      </c>
    </row>
    <row r="170" spans="1:8" ht="14.25">
      <c r="A170" s="287" t="s">
        <v>852</v>
      </c>
      <c r="B170" s="283" t="s">
        <v>279</v>
      </c>
      <c r="C170" s="285"/>
      <c r="D170" s="285"/>
      <c r="E170" s="285"/>
      <c r="F170" s="285"/>
      <c r="G170" s="285"/>
      <c r="H170" s="284">
        <v>0</v>
      </c>
    </row>
    <row r="171" spans="1:8" ht="12">
      <c r="A171" s="146" t="s">
        <v>857</v>
      </c>
      <c r="B171" s="118" t="s">
        <v>280</v>
      </c>
      <c r="C171" s="119"/>
      <c r="D171" s="119"/>
      <c r="E171" s="119"/>
      <c r="F171" s="119"/>
      <c r="G171" s="119"/>
      <c r="H171" s="122">
        <v>0</v>
      </c>
    </row>
    <row r="172" spans="1:8" ht="14.25">
      <c r="A172" s="287" t="s">
        <v>853</v>
      </c>
      <c r="B172" s="283" t="s">
        <v>281</v>
      </c>
      <c r="C172" s="285"/>
      <c r="D172" s="285"/>
      <c r="E172" s="285"/>
      <c r="F172" s="285"/>
      <c r="G172" s="285"/>
      <c r="H172" s="284">
        <v>0</v>
      </c>
    </row>
    <row r="173" spans="1:8" ht="12">
      <c r="A173" s="146" t="s">
        <v>858</v>
      </c>
      <c r="B173" s="118" t="s">
        <v>282</v>
      </c>
      <c r="C173" s="119"/>
      <c r="D173" s="119"/>
      <c r="E173" s="119"/>
      <c r="F173" s="119"/>
      <c r="G173" s="119"/>
      <c r="H173" s="122">
        <v>0</v>
      </c>
    </row>
    <row r="174" spans="1:8" ht="14.25">
      <c r="A174" s="287" t="s">
        <v>859</v>
      </c>
      <c r="B174" s="283" t="s">
        <v>283</v>
      </c>
      <c r="C174" s="284">
        <v>0</v>
      </c>
      <c r="D174" s="284">
        <v>0</v>
      </c>
      <c r="E174" s="284">
        <v>0</v>
      </c>
      <c r="F174" s="284">
        <v>0</v>
      </c>
      <c r="G174" s="284">
        <v>0</v>
      </c>
      <c r="H174" s="284">
        <v>0</v>
      </c>
    </row>
    <row r="175" spans="1:8" ht="14.25">
      <c r="A175" s="287" t="s">
        <v>852</v>
      </c>
      <c r="B175" s="283" t="s">
        <v>284</v>
      </c>
      <c r="C175" s="284">
        <v>0</v>
      </c>
      <c r="D175" s="284">
        <v>0</v>
      </c>
      <c r="E175" s="284">
        <v>0</v>
      </c>
      <c r="F175" s="284">
        <v>0</v>
      </c>
      <c r="G175" s="284">
        <v>0</v>
      </c>
      <c r="H175" s="284">
        <v>0</v>
      </c>
    </row>
    <row r="176" spans="1:8" ht="24">
      <c r="A176" s="146" t="s">
        <v>860</v>
      </c>
      <c r="B176" s="118" t="s">
        <v>285</v>
      </c>
      <c r="C176" s="119"/>
      <c r="D176" s="119"/>
      <c r="E176" s="119"/>
      <c r="F176" s="119"/>
      <c r="G176" s="119"/>
      <c r="H176" s="122">
        <v>0</v>
      </c>
    </row>
    <row r="177" spans="1:8" ht="12">
      <c r="A177" s="146" t="s">
        <v>861</v>
      </c>
      <c r="B177" s="118" t="s">
        <v>286</v>
      </c>
      <c r="C177" s="119"/>
      <c r="D177" s="119"/>
      <c r="E177" s="119"/>
      <c r="F177" s="119"/>
      <c r="G177" s="119"/>
      <c r="H177" s="122">
        <v>0</v>
      </c>
    </row>
    <row r="178" spans="1:8" ht="12">
      <c r="A178" s="146" t="s">
        <v>862</v>
      </c>
      <c r="B178" s="118" t="s">
        <v>287</v>
      </c>
      <c r="C178" s="119"/>
      <c r="D178" s="119"/>
      <c r="E178" s="119"/>
      <c r="F178" s="119"/>
      <c r="G178" s="119"/>
      <c r="H178" s="122">
        <v>0</v>
      </c>
    </row>
    <row r="179" spans="1:8" ht="12">
      <c r="A179" s="146" t="s">
        <v>863</v>
      </c>
      <c r="B179" s="118" t="s">
        <v>288</v>
      </c>
      <c r="C179" s="119"/>
      <c r="D179" s="119"/>
      <c r="E179" s="119"/>
      <c r="F179" s="119"/>
      <c r="G179" s="119"/>
      <c r="H179" s="122">
        <v>0</v>
      </c>
    </row>
    <row r="180" spans="1:8" ht="12">
      <c r="A180" s="146" t="s">
        <v>864</v>
      </c>
      <c r="B180" s="118" t="s">
        <v>290</v>
      </c>
      <c r="C180" s="119"/>
      <c r="D180" s="119"/>
      <c r="E180" s="119"/>
      <c r="F180" s="119"/>
      <c r="G180" s="119"/>
      <c r="H180" s="122">
        <v>0</v>
      </c>
    </row>
    <row r="181" spans="1:8" ht="14.25">
      <c r="A181" s="287" t="s">
        <v>853</v>
      </c>
      <c r="B181" s="283" t="s">
        <v>291</v>
      </c>
      <c r="C181" s="284">
        <v>0</v>
      </c>
      <c r="D181" s="284">
        <v>0</v>
      </c>
      <c r="E181" s="284">
        <v>0</v>
      </c>
      <c r="F181" s="284">
        <v>0</v>
      </c>
      <c r="G181" s="284">
        <v>0</v>
      </c>
      <c r="H181" s="284">
        <v>0</v>
      </c>
    </row>
    <row r="182" spans="1:8" ht="12">
      <c r="A182" s="146" t="s">
        <v>865</v>
      </c>
      <c r="B182" s="118" t="s">
        <v>292</v>
      </c>
      <c r="C182" s="119"/>
      <c r="D182" s="119"/>
      <c r="E182" s="119"/>
      <c r="F182" s="119"/>
      <c r="G182" s="119"/>
      <c r="H182" s="122">
        <v>0</v>
      </c>
    </row>
    <row r="183" spans="1:8" ht="12">
      <c r="A183" s="146" t="s">
        <v>866</v>
      </c>
      <c r="B183" s="118" t="s">
        <v>293</v>
      </c>
      <c r="C183" s="119"/>
      <c r="D183" s="119"/>
      <c r="E183" s="119"/>
      <c r="F183" s="119"/>
      <c r="G183" s="119"/>
      <c r="H183" s="122">
        <v>0</v>
      </c>
    </row>
    <row r="184" spans="1:8" ht="12">
      <c r="A184" s="146" t="s">
        <v>867</v>
      </c>
      <c r="B184" s="118" t="s">
        <v>294</v>
      </c>
      <c r="C184" s="119"/>
      <c r="D184" s="119"/>
      <c r="E184" s="119"/>
      <c r="F184" s="119"/>
      <c r="G184" s="119"/>
      <c r="H184" s="122">
        <v>0</v>
      </c>
    </row>
    <row r="185" spans="1:8" ht="12">
      <c r="A185" s="146" t="s">
        <v>868</v>
      </c>
      <c r="B185" s="118" t="s">
        <v>295</v>
      </c>
      <c r="C185" s="119"/>
      <c r="D185" s="119"/>
      <c r="E185" s="119"/>
      <c r="F185" s="119"/>
      <c r="G185" s="119"/>
      <c r="H185" s="122">
        <v>0</v>
      </c>
    </row>
    <row r="186" spans="1:8" ht="12">
      <c r="A186" s="146" t="s">
        <v>869</v>
      </c>
      <c r="B186" s="118" t="s">
        <v>296</v>
      </c>
      <c r="C186" s="119"/>
      <c r="D186" s="119"/>
      <c r="E186" s="119"/>
      <c r="F186" s="119"/>
      <c r="G186" s="119"/>
      <c r="H186" s="122">
        <v>0</v>
      </c>
    </row>
    <row r="187" spans="1:8" ht="14.25">
      <c r="A187" s="287" t="s">
        <v>854</v>
      </c>
      <c r="B187" s="283" t="s">
        <v>298</v>
      </c>
      <c r="C187" s="285"/>
      <c r="D187" s="285"/>
      <c r="E187" s="285"/>
      <c r="F187" s="285"/>
      <c r="G187" s="285"/>
      <c r="H187" s="284">
        <v>0</v>
      </c>
    </row>
    <row r="188" spans="1:8" ht="14.25">
      <c r="A188" s="287" t="s">
        <v>289</v>
      </c>
      <c r="B188" s="283" t="s">
        <v>300</v>
      </c>
      <c r="C188" s="285"/>
      <c r="D188" s="285"/>
      <c r="E188" s="285"/>
      <c r="F188" s="285"/>
      <c r="G188" s="285"/>
      <c r="H188" s="284">
        <v>0</v>
      </c>
    </row>
    <row r="189" spans="1:8" ht="14.25">
      <c r="A189" s="287" t="s">
        <v>870</v>
      </c>
      <c r="B189" s="283" t="s">
        <v>302</v>
      </c>
      <c r="C189" s="285"/>
      <c r="D189" s="285"/>
      <c r="E189" s="285"/>
      <c r="F189" s="285"/>
      <c r="G189" s="285"/>
      <c r="H189" s="284">
        <v>0</v>
      </c>
    </row>
    <row r="190" spans="1:8" ht="14.25">
      <c r="A190" s="287" t="s">
        <v>297</v>
      </c>
      <c r="B190" s="283" t="s">
        <v>303</v>
      </c>
      <c r="C190" s="285"/>
      <c r="D190" s="285"/>
      <c r="E190" s="285"/>
      <c r="F190" s="285"/>
      <c r="G190" s="285"/>
      <c r="H190" s="284">
        <v>0</v>
      </c>
    </row>
    <row r="191" spans="1:8" ht="14.25">
      <c r="A191" s="287" t="s">
        <v>299</v>
      </c>
      <c r="B191" s="283" t="s">
        <v>304</v>
      </c>
      <c r="C191" s="285"/>
      <c r="D191" s="285"/>
      <c r="E191" s="285"/>
      <c r="F191" s="285"/>
      <c r="G191" s="285"/>
      <c r="H191" s="284">
        <v>0</v>
      </c>
    </row>
    <row r="192" spans="1:8" ht="14.25">
      <c r="A192" s="287" t="s">
        <v>301</v>
      </c>
      <c r="B192" s="283" t="s">
        <v>306</v>
      </c>
      <c r="C192" s="285"/>
      <c r="D192" s="285"/>
      <c r="E192" s="285"/>
      <c r="F192" s="285"/>
      <c r="G192" s="285"/>
      <c r="H192" s="284">
        <v>0</v>
      </c>
    </row>
    <row r="193" spans="1:8" ht="12">
      <c r="A193" s="146" t="s">
        <v>871</v>
      </c>
      <c r="B193" s="118" t="s">
        <v>307</v>
      </c>
      <c r="C193" s="119"/>
      <c r="D193" s="119"/>
      <c r="E193" s="119"/>
      <c r="F193" s="119"/>
      <c r="G193" s="119"/>
      <c r="H193" s="122">
        <v>0</v>
      </c>
    </row>
    <row r="194" spans="1:8" ht="12">
      <c r="A194" s="146" t="s">
        <v>872</v>
      </c>
      <c r="B194" s="118" t="s">
        <v>308</v>
      </c>
      <c r="C194" s="119"/>
      <c r="D194" s="119"/>
      <c r="E194" s="119"/>
      <c r="F194" s="119"/>
      <c r="G194" s="119"/>
      <c r="H194" s="122">
        <v>0</v>
      </c>
    </row>
    <row r="195" spans="1:8" ht="14.25">
      <c r="A195" s="287" t="s">
        <v>305</v>
      </c>
      <c r="B195" s="283" t="s">
        <v>310</v>
      </c>
      <c r="C195" s="285"/>
      <c r="D195" s="285"/>
      <c r="E195" s="285"/>
      <c r="F195" s="285"/>
      <c r="G195" s="285"/>
      <c r="H195" s="284">
        <v>0</v>
      </c>
    </row>
    <row r="196" spans="1:8" ht="12">
      <c r="A196" s="146" t="s">
        <v>873</v>
      </c>
      <c r="B196" s="118" t="s">
        <v>311</v>
      </c>
      <c r="C196" s="119"/>
      <c r="D196" s="119"/>
      <c r="E196" s="119"/>
      <c r="F196" s="119"/>
      <c r="G196" s="119"/>
      <c r="H196" s="122">
        <v>0</v>
      </c>
    </row>
    <row r="197" spans="1:8" ht="12">
      <c r="A197" s="146" t="s">
        <v>874</v>
      </c>
      <c r="B197" s="118" t="s">
        <v>313</v>
      </c>
      <c r="C197" s="119"/>
      <c r="D197" s="119"/>
      <c r="E197" s="119"/>
      <c r="F197" s="119"/>
      <c r="G197" s="119"/>
      <c r="H197" s="122">
        <v>0</v>
      </c>
    </row>
    <row r="198" spans="1:8" ht="14.25">
      <c r="A198" s="287" t="s">
        <v>309</v>
      </c>
      <c r="B198" s="283" t="s">
        <v>314</v>
      </c>
      <c r="C198" s="285"/>
      <c r="D198" s="285"/>
      <c r="E198" s="285"/>
      <c r="F198" s="285"/>
      <c r="G198" s="285"/>
      <c r="H198" s="284">
        <v>0</v>
      </c>
    </row>
    <row r="199" spans="1:8" ht="12">
      <c r="A199" s="146" t="s">
        <v>875</v>
      </c>
      <c r="B199" s="118" t="s">
        <v>315</v>
      </c>
      <c r="C199" s="119"/>
      <c r="D199" s="119"/>
      <c r="E199" s="119"/>
      <c r="F199" s="119"/>
      <c r="G199" s="119"/>
      <c r="H199" s="122">
        <v>0</v>
      </c>
    </row>
    <row r="200" spans="1:8" ht="12">
      <c r="A200" s="146" t="s">
        <v>312</v>
      </c>
      <c r="B200" s="118" t="s">
        <v>316</v>
      </c>
      <c r="C200" s="119"/>
      <c r="D200" s="119"/>
      <c r="E200" s="119"/>
      <c r="F200" s="119"/>
      <c r="G200" s="119"/>
      <c r="H200" s="122">
        <v>0</v>
      </c>
    </row>
    <row r="201" spans="1:8" ht="14.25">
      <c r="A201" s="287" t="s">
        <v>319</v>
      </c>
      <c r="B201" s="283" t="s">
        <v>317</v>
      </c>
      <c r="C201" s="284">
        <v>0</v>
      </c>
      <c r="D201" s="284">
        <v>0</v>
      </c>
      <c r="E201" s="284">
        <v>0</v>
      </c>
      <c r="F201" s="284">
        <v>0</v>
      </c>
      <c r="G201" s="284">
        <v>0</v>
      </c>
      <c r="H201" s="284">
        <v>0</v>
      </c>
    </row>
    <row r="202" spans="1:8" ht="12">
      <c r="A202" s="146" t="s">
        <v>321</v>
      </c>
      <c r="B202" s="118" t="s">
        <v>318</v>
      </c>
      <c r="C202" s="119"/>
      <c r="D202" s="119"/>
      <c r="E202" s="119"/>
      <c r="F202" s="119"/>
      <c r="G202" s="119"/>
      <c r="H202" s="122">
        <v>0</v>
      </c>
    </row>
    <row r="203" spans="1:8" ht="12">
      <c r="A203" s="146" t="s">
        <v>323</v>
      </c>
      <c r="B203" s="118" t="s">
        <v>320</v>
      </c>
      <c r="C203" s="119"/>
      <c r="D203" s="119"/>
      <c r="E203" s="119"/>
      <c r="F203" s="119"/>
      <c r="G203" s="119"/>
      <c r="H203" s="122">
        <v>0</v>
      </c>
    </row>
    <row r="204" spans="1:8" ht="14.25">
      <c r="A204" s="287" t="s">
        <v>876</v>
      </c>
      <c r="B204" s="283" t="s">
        <v>322</v>
      </c>
      <c r="C204" s="285"/>
      <c r="D204" s="285"/>
      <c r="E204" s="285"/>
      <c r="F204" s="285"/>
      <c r="G204" s="285"/>
      <c r="H204" s="284">
        <v>0</v>
      </c>
    </row>
    <row r="205" spans="1:8" ht="14.25">
      <c r="A205" s="287" t="s">
        <v>877</v>
      </c>
      <c r="B205" s="283" t="s">
        <v>324</v>
      </c>
      <c r="C205" s="284">
        <v>0</v>
      </c>
      <c r="D205" s="284">
        <v>49</v>
      </c>
      <c r="E205" s="284">
        <v>0</v>
      </c>
      <c r="F205" s="284">
        <v>0</v>
      </c>
      <c r="G205" s="284">
        <v>0</v>
      </c>
      <c r="H205" s="284">
        <v>49</v>
      </c>
    </row>
    <row r="206" spans="1:8" ht="12">
      <c r="A206" s="146" t="s">
        <v>878</v>
      </c>
      <c r="B206" s="121" t="s">
        <v>325</v>
      </c>
      <c r="C206" s="119"/>
      <c r="D206" s="123"/>
      <c r="E206" s="123"/>
      <c r="F206" s="123"/>
      <c r="G206" s="123"/>
      <c r="H206" s="123"/>
    </row>
    <row r="207" spans="1:8" ht="12">
      <c r="A207" s="146" t="s">
        <v>879</v>
      </c>
      <c r="B207" s="118" t="s">
        <v>326</v>
      </c>
      <c r="C207" s="119"/>
      <c r="D207" s="119"/>
      <c r="E207" s="119"/>
      <c r="F207" s="119"/>
      <c r="G207" s="119"/>
      <c r="H207" s="122">
        <v>0</v>
      </c>
    </row>
    <row r="208" spans="1:8" ht="12">
      <c r="A208" s="146" t="s">
        <v>880</v>
      </c>
      <c r="B208" s="118" t="s">
        <v>327</v>
      </c>
      <c r="C208" s="119"/>
      <c r="D208" s="119"/>
      <c r="E208" s="119"/>
      <c r="F208" s="119"/>
      <c r="G208" s="119"/>
      <c r="H208" s="122">
        <v>0</v>
      </c>
    </row>
    <row r="209" spans="1:8" ht="12">
      <c r="A209" s="137"/>
      <c r="B209"/>
      <c r="C209"/>
      <c r="D209"/>
      <c r="E209"/>
      <c r="F209"/>
      <c r="G209"/>
      <c r="H209"/>
    </row>
    <row r="210" spans="1:8" ht="42.75">
      <c r="A210" s="281" t="s">
        <v>335</v>
      </c>
      <c r="B210" s="288" t="s">
        <v>212</v>
      </c>
      <c r="C210" s="288" t="s">
        <v>213</v>
      </c>
      <c r="D210" s="288" t="s">
        <v>814</v>
      </c>
      <c r="E210" s="288" t="s">
        <v>815</v>
      </c>
      <c r="F210" s="288" t="s">
        <v>816</v>
      </c>
      <c r="G210" s="288" t="s">
        <v>214</v>
      </c>
      <c r="H210" s="288" t="s">
        <v>215</v>
      </c>
    </row>
    <row r="211" spans="1:8" ht="12">
      <c r="A211" s="147" t="s">
        <v>216</v>
      </c>
      <c r="B211" s="147" t="s">
        <v>217</v>
      </c>
      <c r="C211" s="147" t="s">
        <v>218</v>
      </c>
      <c r="D211" s="147" t="s">
        <v>219</v>
      </c>
      <c r="E211" s="147" t="s">
        <v>220</v>
      </c>
      <c r="F211" s="147" t="s">
        <v>221</v>
      </c>
      <c r="G211" s="147" t="s">
        <v>222</v>
      </c>
      <c r="H211" s="147" t="s">
        <v>223</v>
      </c>
    </row>
    <row r="212" spans="1:8" ht="14.25">
      <c r="A212" s="287" t="s">
        <v>336</v>
      </c>
      <c r="B212" s="283" t="s">
        <v>328</v>
      </c>
      <c r="C212" s="123"/>
      <c r="D212" s="284">
        <v>0</v>
      </c>
      <c r="E212" s="284">
        <v>0</v>
      </c>
      <c r="F212" s="284">
        <v>0</v>
      </c>
      <c r="G212" s="284">
        <v>0</v>
      </c>
      <c r="H212" s="284">
        <v>0</v>
      </c>
    </row>
    <row r="213" spans="1:8" ht="14.25">
      <c r="A213" s="287" t="s">
        <v>881</v>
      </c>
      <c r="B213" s="283" t="s">
        <v>329</v>
      </c>
      <c r="C213" s="123"/>
      <c r="D213" s="284">
        <v>0</v>
      </c>
      <c r="E213" s="284">
        <v>0</v>
      </c>
      <c r="F213" s="284">
        <v>0</v>
      </c>
      <c r="G213" s="284">
        <v>0</v>
      </c>
      <c r="H213" s="284">
        <v>0</v>
      </c>
    </row>
    <row r="214" spans="1:8" ht="14.25">
      <c r="A214" s="287" t="s">
        <v>882</v>
      </c>
      <c r="B214" s="283" t="s">
        <v>330</v>
      </c>
      <c r="C214" s="123"/>
      <c r="D214" s="284">
        <v>0</v>
      </c>
      <c r="E214" s="284">
        <v>0</v>
      </c>
      <c r="F214" s="284">
        <v>0</v>
      </c>
      <c r="G214" s="284">
        <v>0</v>
      </c>
      <c r="H214" s="284">
        <v>0</v>
      </c>
    </row>
    <row r="215" spans="1:8" ht="12">
      <c r="A215" s="146" t="s">
        <v>883</v>
      </c>
      <c r="B215" s="118" t="s">
        <v>331</v>
      </c>
      <c r="C215" s="123"/>
      <c r="D215" s="119"/>
      <c r="E215" s="119"/>
      <c r="F215" s="119"/>
      <c r="G215" s="119"/>
      <c r="H215" s="122">
        <v>0</v>
      </c>
    </row>
    <row r="216" spans="1:8" ht="12">
      <c r="A216" s="146" t="s">
        <v>884</v>
      </c>
      <c r="B216" s="118" t="s">
        <v>332</v>
      </c>
      <c r="C216" s="123"/>
      <c r="D216" s="119"/>
      <c r="E216" s="119"/>
      <c r="F216" s="119"/>
      <c r="G216" s="119"/>
      <c r="H216" s="122">
        <v>0</v>
      </c>
    </row>
    <row r="217" spans="1:8" ht="12">
      <c r="A217" s="146" t="s">
        <v>885</v>
      </c>
      <c r="B217" s="118" t="s">
        <v>333</v>
      </c>
      <c r="C217" s="123"/>
      <c r="D217" s="119"/>
      <c r="E217" s="119"/>
      <c r="F217" s="119"/>
      <c r="G217" s="119"/>
      <c r="H217" s="122">
        <v>0</v>
      </c>
    </row>
    <row r="218" spans="1:8" ht="12">
      <c r="A218" s="146" t="s">
        <v>886</v>
      </c>
      <c r="B218" s="118" t="s">
        <v>334</v>
      </c>
      <c r="C218" s="123"/>
      <c r="D218" s="119"/>
      <c r="E218" s="119"/>
      <c r="F218" s="119"/>
      <c r="G218" s="119"/>
      <c r="H218" s="122">
        <v>0</v>
      </c>
    </row>
    <row r="219" spans="1:8" ht="12">
      <c r="A219" s="146" t="s">
        <v>887</v>
      </c>
      <c r="B219" s="118" t="s">
        <v>337</v>
      </c>
      <c r="C219" s="123"/>
      <c r="D219" s="119"/>
      <c r="E219" s="119"/>
      <c r="F219" s="119"/>
      <c r="G219" s="119"/>
      <c r="H219" s="122">
        <v>0</v>
      </c>
    </row>
    <row r="220" spans="1:8" ht="14.25">
      <c r="A220" s="287" t="s">
        <v>888</v>
      </c>
      <c r="B220" s="283" t="s">
        <v>338</v>
      </c>
      <c r="C220" s="123"/>
      <c r="D220" s="284">
        <v>0</v>
      </c>
      <c r="E220" s="284">
        <v>0</v>
      </c>
      <c r="F220" s="284">
        <v>0</v>
      </c>
      <c r="G220" s="284">
        <v>0</v>
      </c>
      <c r="H220" s="284">
        <v>0</v>
      </c>
    </row>
    <row r="221" spans="1:8" ht="12">
      <c r="A221" s="146" t="s">
        <v>889</v>
      </c>
      <c r="B221" s="118" t="s">
        <v>339</v>
      </c>
      <c r="C221" s="123"/>
      <c r="D221" s="119"/>
      <c r="E221" s="119"/>
      <c r="F221" s="119"/>
      <c r="G221" s="119"/>
      <c r="H221" s="122">
        <v>0</v>
      </c>
    </row>
    <row r="222" spans="1:8" ht="12">
      <c r="A222" s="146" t="s">
        <v>890</v>
      </c>
      <c r="B222" s="118" t="s">
        <v>340</v>
      </c>
      <c r="C222" s="123"/>
      <c r="D222" s="119"/>
      <c r="E222" s="119"/>
      <c r="F222" s="119"/>
      <c r="G222" s="119"/>
      <c r="H222" s="122">
        <v>0</v>
      </c>
    </row>
    <row r="223" spans="1:8" ht="12">
      <c r="A223" s="146" t="s">
        <v>891</v>
      </c>
      <c r="B223" s="118" t="s">
        <v>341</v>
      </c>
      <c r="C223" s="123"/>
      <c r="D223" s="119"/>
      <c r="E223" s="119"/>
      <c r="F223" s="119"/>
      <c r="G223" s="119"/>
      <c r="H223" s="122">
        <v>0</v>
      </c>
    </row>
    <row r="224" spans="1:8" ht="12">
      <c r="A224" s="146" t="s">
        <v>884</v>
      </c>
      <c r="B224" s="118" t="s">
        <v>342</v>
      </c>
      <c r="C224" s="123"/>
      <c r="D224" s="119"/>
      <c r="E224" s="119"/>
      <c r="F224" s="119"/>
      <c r="G224" s="119"/>
      <c r="H224" s="122">
        <v>0</v>
      </c>
    </row>
    <row r="225" spans="1:8" ht="12">
      <c r="A225" s="146" t="s">
        <v>892</v>
      </c>
      <c r="B225" s="118" t="s">
        <v>343</v>
      </c>
      <c r="C225" s="123"/>
      <c r="D225" s="119"/>
      <c r="E225" s="119"/>
      <c r="F225" s="119"/>
      <c r="G225" s="119"/>
      <c r="H225" s="122">
        <v>0</v>
      </c>
    </row>
    <row r="226" spans="1:8" ht="12">
      <c r="A226" s="146" t="s">
        <v>885</v>
      </c>
      <c r="B226" s="118" t="s">
        <v>344</v>
      </c>
      <c r="C226" s="123"/>
      <c r="D226" s="119"/>
      <c r="E226" s="119"/>
      <c r="F226" s="119"/>
      <c r="G226" s="119"/>
      <c r="H226" s="122">
        <v>0</v>
      </c>
    </row>
    <row r="227" spans="1:8" ht="12">
      <c r="A227" s="146" t="s">
        <v>887</v>
      </c>
      <c r="B227" s="118" t="s">
        <v>345</v>
      </c>
      <c r="C227" s="123"/>
      <c r="D227" s="119"/>
      <c r="E227" s="119"/>
      <c r="F227" s="119"/>
      <c r="G227" s="119"/>
      <c r="H227" s="122">
        <v>0</v>
      </c>
    </row>
    <row r="228" spans="1:8" ht="14.25">
      <c r="A228" s="287" t="s">
        <v>893</v>
      </c>
      <c r="B228" s="283" t="s">
        <v>346</v>
      </c>
      <c r="C228" s="123"/>
      <c r="D228" s="284">
        <v>0</v>
      </c>
      <c r="E228" s="284">
        <v>0</v>
      </c>
      <c r="F228" s="284">
        <v>0</v>
      </c>
      <c r="G228" s="284">
        <v>0</v>
      </c>
      <c r="H228" s="284">
        <v>0</v>
      </c>
    </row>
    <row r="229" spans="1:8" ht="12">
      <c r="A229" s="146" t="s">
        <v>894</v>
      </c>
      <c r="B229" s="118" t="s">
        <v>347</v>
      </c>
      <c r="C229" s="123"/>
      <c r="D229" s="119"/>
      <c r="E229" s="119"/>
      <c r="F229" s="119"/>
      <c r="G229" s="119"/>
      <c r="H229" s="122">
        <v>0</v>
      </c>
    </row>
    <row r="230" spans="1:8" ht="12">
      <c r="A230" s="146" t="s">
        <v>895</v>
      </c>
      <c r="B230" s="118" t="s">
        <v>348</v>
      </c>
      <c r="C230" s="123"/>
      <c r="D230" s="119"/>
      <c r="E230" s="119"/>
      <c r="F230" s="119"/>
      <c r="G230" s="119"/>
      <c r="H230" s="122">
        <v>0</v>
      </c>
    </row>
    <row r="231" spans="1:8" ht="12">
      <c r="A231" s="146" t="s">
        <v>896</v>
      </c>
      <c r="B231" s="118" t="s">
        <v>349</v>
      </c>
      <c r="C231" s="123"/>
      <c r="D231" s="119"/>
      <c r="E231" s="119"/>
      <c r="F231" s="119"/>
      <c r="G231" s="119"/>
      <c r="H231" s="122">
        <v>0</v>
      </c>
    </row>
    <row r="232" spans="1:8" ht="12">
      <c r="A232" s="146" t="s">
        <v>897</v>
      </c>
      <c r="B232" s="118" t="s">
        <v>350</v>
      </c>
      <c r="C232" s="123"/>
      <c r="D232" s="119"/>
      <c r="E232" s="119"/>
      <c r="F232" s="119"/>
      <c r="G232" s="119"/>
      <c r="H232" s="122">
        <v>0</v>
      </c>
    </row>
    <row r="233" spans="1:8" ht="12">
      <c r="A233" s="146" t="s">
        <v>898</v>
      </c>
      <c r="B233" s="118" t="s">
        <v>351</v>
      </c>
      <c r="C233" s="123"/>
      <c r="D233" s="119"/>
      <c r="E233" s="119"/>
      <c r="F233" s="119"/>
      <c r="G233" s="119"/>
      <c r="H233" s="122">
        <v>0</v>
      </c>
    </row>
    <row r="234" spans="1:8" ht="12">
      <c r="A234" s="146" t="s">
        <v>899</v>
      </c>
      <c r="B234" s="118" t="s">
        <v>352</v>
      </c>
      <c r="C234" s="123"/>
      <c r="D234" s="119"/>
      <c r="E234" s="119"/>
      <c r="F234" s="119"/>
      <c r="G234" s="119"/>
      <c r="H234" s="122">
        <v>0</v>
      </c>
    </row>
    <row r="235" spans="1:8" ht="12">
      <c r="A235" s="146" t="s">
        <v>900</v>
      </c>
      <c r="B235" s="118" t="s">
        <v>353</v>
      </c>
      <c r="C235" s="123"/>
      <c r="D235" s="119"/>
      <c r="E235" s="119"/>
      <c r="F235" s="119"/>
      <c r="G235" s="119"/>
      <c r="H235" s="122">
        <v>0</v>
      </c>
    </row>
    <row r="236" spans="1:8" ht="14.25">
      <c r="A236" s="287" t="s">
        <v>901</v>
      </c>
      <c r="B236" s="283" t="s">
        <v>354</v>
      </c>
      <c r="C236" s="123"/>
      <c r="D236" s="285"/>
      <c r="E236" s="285"/>
      <c r="F236" s="285"/>
      <c r="G236" s="285"/>
      <c r="H236" s="284">
        <v>0</v>
      </c>
    </row>
    <row r="237" spans="1:8" ht="12">
      <c r="A237" s="146" t="s">
        <v>902</v>
      </c>
      <c r="B237" s="118" t="s">
        <v>355</v>
      </c>
      <c r="C237" s="123"/>
      <c r="D237" s="119"/>
      <c r="E237" s="119"/>
      <c r="F237" s="119"/>
      <c r="G237" s="119"/>
      <c r="H237" s="122">
        <v>0</v>
      </c>
    </row>
    <row r="238" spans="1:8" ht="14.25">
      <c r="A238" s="287" t="s">
        <v>903</v>
      </c>
      <c r="B238" s="283" t="s">
        <v>356</v>
      </c>
      <c r="C238" s="295"/>
      <c r="D238" s="284">
        <v>0</v>
      </c>
      <c r="E238" s="284">
        <v>0</v>
      </c>
      <c r="F238" s="284">
        <v>0</v>
      </c>
      <c r="G238" s="284">
        <v>0</v>
      </c>
      <c r="H238" s="284">
        <v>0</v>
      </c>
    </row>
    <row r="239" spans="1:8" ht="12">
      <c r="A239" s="146" t="s">
        <v>904</v>
      </c>
      <c r="B239" s="118" t="s">
        <v>357</v>
      </c>
      <c r="C239" s="123"/>
      <c r="D239" s="119"/>
      <c r="E239" s="119"/>
      <c r="F239" s="119"/>
      <c r="G239" s="119"/>
      <c r="H239" s="122">
        <v>0</v>
      </c>
    </row>
    <row r="240" spans="1:8" ht="12">
      <c r="A240" s="146" t="s">
        <v>905</v>
      </c>
      <c r="B240" s="118" t="s">
        <v>358</v>
      </c>
      <c r="C240" s="123"/>
      <c r="D240" s="119"/>
      <c r="E240" s="119"/>
      <c r="F240" s="119"/>
      <c r="G240" s="119"/>
      <c r="H240" s="122">
        <v>0</v>
      </c>
    </row>
    <row r="241" spans="1:8" ht="12">
      <c r="A241" s="146" t="s">
        <v>906</v>
      </c>
      <c r="B241" s="118" t="s">
        <v>359</v>
      </c>
      <c r="C241" s="123"/>
      <c r="D241" s="119"/>
      <c r="E241" s="119"/>
      <c r="F241" s="119"/>
      <c r="G241" s="119"/>
      <c r="H241" s="122">
        <v>0</v>
      </c>
    </row>
    <row r="242" spans="1:8" ht="12">
      <c r="A242" s="146" t="s">
        <v>907</v>
      </c>
      <c r="B242" s="118" t="s">
        <v>360</v>
      </c>
      <c r="C242" s="123"/>
      <c r="D242" s="119"/>
      <c r="E242" s="119"/>
      <c r="F242" s="119"/>
      <c r="G242" s="119"/>
      <c r="H242" s="122">
        <v>0</v>
      </c>
    </row>
    <row r="243" spans="1:8" ht="12">
      <c r="A243" s="146" t="s">
        <v>908</v>
      </c>
      <c r="B243" s="118" t="s">
        <v>361</v>
      </c>
      <c r="C243" s="123"/>
      <c r="D243" s="119"/>
      <c r="E243" s="119"/>
      <c r="F243" s="119"/>
      <c r="G243" s="119"/>
      <c r="H243" s="122">
        <v>0</v>
      </c>
    </row>
    <row r="244" spans="1:8" ht="12">
      <c r="A244" s="146" t="s">
        <v>909</v>
      </c>
      <c r="B244" s="118" t="s">
        <v>362</v>
      </c>
      <c r="C244" s="123"/>
      <c r="D244" s="122">
        <v>0</v>
      </c>
      <c r="E244" s="122">
        <v>0</v>
      </c>
      <c r="F244" s="122">
        <v>0</v>
      </c>
      <c r="G244" s="122">
        <v>0</v>
      </c>
      <c r="H244" s="122">
        <v>0</v>
      </c>
    </row>
    <row r="245" spans="1:8" ht="12">
      <c r="A245" s="146" t="s">
        <v>910</v>
      </c>
      <c r="B245" s="118" t="s">
        <v>363</v>
      </c>
      <c r="C245" s="123"/>
      <c r="D245" s="119"/>
      <c r="E245" s="119"/>
      <c r="F245" s="119"/>
      <c r="G245" s="119"/>
      <c r="H245" s="122">
        <v>0</v>
      </c>
    </row>
    <row r="246" spans="1:8" ht="12">
      <c r="A246" s="146" t="s">
        <v>911</v>
      </c>
      <c r="B246" s="118" t="s">
        <v>364</v>
      </c>
      <c r="C246" s="123"/>
      <c r="D246" s="119"/>
      <c r="E246" s="119"/>
      <c r="F246" s="119"/>
      <c r="G246" s="119"/>
      <c r="H246" s="122">
        <v>0</v>
      </c>
    </row>
    <row r="247" spans="1:8" ht="12">
      <c r="A247" s="146" t="s">
        <v>912</v>
      </c>
      <c r="B247" s="118" t="s">
        <v>365</v>
      </c>
      <c r="C247" s="123"/>
      <c r="D247" s="119"/>
      <c r="E247" s="119"/>
      <c r="F247" s="119"/>
      <c r="G247" s="119"/>
      <c r="H247" s="122">
        <v>0</v>
      </c>
    </row>
    <row r="248" spans="1:8" ht="14.25">
      <c r="A248" s="287" t="s">
        <v>913</v>
      </c>
      <c r="B248" s="283" t="s">
        <v>366</v>
      </c>
      <c r="C248" s="123"/>
      <c r="D248" s="284">
        <v>0</v>
      </c>
      <c r="E248" s="284">
        <v>0</v>
      </c>
      <c r="F248" s="284">
        <v>0</v>
      </c>
      <c r="G248" s="284">
        <v>0</v>
      </c>
      <c r="H248" s="284">
        <v>0</v>
      </c>
    </row>
    <row r="249" spans="1:8" ht="14.25">
      <c r="A249" s="287" t="s">
        <v>914</v>
      </c>
      <c r="B249" s="283" t="s">
        <v>367</v>
      </c>
      <c r="C249" s="123"/>
      <c r="D249" s="285"/>
      <c r="E249" s="285"/>
      <c r="F249" s="285"/>
      <c r="G249" s="285"/>
      <c r="H249" s="284">
        <v>0</v>
      </c>
    </row>
    <row r="250" spans="1:8" ht="14.25">
      <c r="A250" s="287" t="s">
        <v>915</v>
      </c>
      <c r="B250" s="283" t="s">
        <v>368</v>
      </c>
      <c r="C250" s="123"/>
      <c r="D250" s="285"/>
      <c r="E250" s="285"/>
      <c r="F250" s="285"/>
      <c r="G250" s="285"/>
      <c r="H250" s="284">
        <v>0</v>
      </c>
    </row>
    <row r="251" spans="1:8" ht="14.25">
      <c r="A251" s="287" t="s">
        <v>916</v>
      </c>
      <c r="B251" s="283" t="s">
        <v>369</v>
      </c>
      <c r="C251" s="123"/>
      <c r="D251" s="285"/>
      <c r="E251" s="285"/>
      <c r="F251" s="285"/>
      <c r="G251" s="285"/>
      <c r="H251" s="284">
        <v>0</v>
      </c>
    </row>
    <row r="252" spans="1:8" ht="14.25">
      <c r="A252" s="287" t="s">
        <v>917</v>
      </c>
      <c r="B252" s="283" t="s">
        <v>370</v>
      </c>
      <c r="C252" s="123"/>
      <c r="D252" s="285"/>
      <c r="E252" s="285"/>
      <c r="F252" s="285"/>
      <c r="G252" s="285"/>
      <c r="H252" s="284">
        <v>0</v>
      </c>
    </row>
    <row r="253" spans="1:8" ht="14.25">
      <c r="A253" s="287" t="s">
        <v>918</v>
      </c>
      <c r="B253" s="283" t="s">
        <v>371</v>
      </c>
      <c r="C253" s="123"/>
      <c r="D253" s="285"/>
      <c r="E253" s="285"/>
      <c r="F253" s="285"/>
      <c r="G253" s="285"/>
      <c r="H253" s="284">
        <v>0</v>
      </c>
    </row>
    <row r="254" spans="1:8" ht="14.25">
      <c r="A254" s="287" t="s">
        <v>919</v>
      </c>
      <c r="B254" s="283" t="s">
        <v>372</v>
      </c>
      <c r="C254" s="123"/>
      <c r="D254" s="284">
        <v>0</v>
      </c>
      <c r="E254" s="284">
        <v>0</v>
      </c>
      <c r="F254" s="284">
        <v>0</v>
      </c>
      <c r="G254" s="284">
        <v>0</v>
      </c>
      <c r="H254" s="284">
        <v>0</v>
      </c>
    </row>
    <row r="255" spans="1:8" ht="14.25">
      <c r="A255" s="287" t="s">
        <v>914</v>
      </c>
      <c r="B255" s="283" t="s">
        <v>373</v>
      </c>
      <c r="C255" s="123"/>
      <c r="D255" s="285"/>
      <c r="E255" s="285"/>
      <c r="F255" s="285"/>
      <c r="G255" s="285"/>
      <c r="H255" s="284">
        <v>0</v>
      </c>
    </row>
    <row r="256" spans="1:8" ht="14.25">
      <c r="A256" s="287" t="s">
        <v>915</v>
      </c>
      <c r="B256" s="283" t="s">
        <v>374</v>
      </c>
      <c r="C256" s="123"/>
      <c r="D256" s="285"/>
      <c r="E256" s="285"/>
      <c r="F256" s="285"/>
      <c r="G256" s="285"/>
      <c r="H256" s="284">
        <v>0</v>
      </c>
    </row>
    <row r="257" spans="1:8" ht="14.25">
      <c r="A257" s="287" t="s">
        <v>916</v>
      </c>
      <c r="B257" s="283" t="s">
        <v>375</v>
      </c>
      <c r="C257" s="123"/>
      <c r="D257" s="285"/>
      <c r="E257" s="285"/>
      <c r="F257" s="285"/>
      <c r="G257" s="285"/>
      <c r="H257" s="284">
        <v>0</v>
      </c>
    </row>
    <row r="258" spans="1:8" ht="12">
      <c r="A258" s="146" t="s">
        <v>920</v>
      </c>
      <c r="B258" s="118" t="s">
        <v>376</v>
      </c>
      <c r="C258" s="123"/>
      <c r="D258" s="119"/>
      <c r="E258" s="119"/>
      <c r="F258" s="119"/>
      <c r="G258" s="119"/>
      <c r="H258" s="122">
        <v>0</v>
      </c>
    </row>
    <row r="259" spans="1:8" ht="14.25">
      <c r="A259" s="287" t="s">
        <v>921</v>
      </c>
      <c r="B259" s="283" t="s">
        <v>377</v>
      </c>
      <c r="C259" s="123"/>
      <c r="D259" s="285"/>
      <c r="E259" s="285"/>
      <c r="F259" s="285"/>
      <c r="G259" s="285"/>
      <c r="H259" s="284">
        <v>0</v>
      </c>
    </row>
    <row r="260" spans="1:8" ht="28.5">
      <c r="A260" s="287" t="s">
        <v>870</v>
      </c>
      <c r="B260" s="283" t="s">
        <v>378</v>
      </c>
      <c r="C260" s="123"/>
      <c r="D260" s="285"/>
      <c r="E260" s="285"/>
      <c r="F260" s="285"/>
      <c r="G260" s="285"/>
      <c r="H260" s="284">
        <v>0</v>
      </c>
    </row>
    <row r="261" spans="1:8" ht="14.25">
      <c r="A261" s="287" t="s">
        <v>922</v>
      </c>
      <c r="B261" s="283" t="s">
        <v>379</v>
      </c>
      <c r="C261" s="123"/>
      <c r="D261" s="284">
        <v>0</v>
      </c>
      <c r="E261" s="284">
        <v>0</v>
      </c>
      <c r="F261" s="284">
        <v>0</v>
      </c>
      <c r="G261" s="284">
        <v>0</v>
      </c>
      <c r="H261" s="284">
        <v>0</v>
      </c>
    </row>
    <row r="262" spans="1:8" ht="12">
      <c r="A262" s="146" t="s">
        <v>398</v>
      </c>
      <c r="B262" s="118" t="s">
        <v>380</v>
      </c>
      <c r="C262" s="123"/>
      <c r="D262" s="119"/>
      <c r="E262" s="119"/>
      <c r="F262" s="119"/>
      <c r="G262" s="119"/>
      <c r="H262" s="122">
        <v>0</v>
      </c>
    </row>
    <row r="263" spans="1:8" ht="12">
      <c r="A263" s="146" t="s">
        <v>923</v>
      </c>
      <c r="B263" s="118" t="s">
        <v>381</v>
      </c>
      <c r="C263" s="123"/>
      <c r="D263" s="119"/>
      <c r="E263" s="119"/>
      <c r="F263" s="119"/>
      <c r="G263" s="119"/>
      <c r="H263" s="122">
        <v>0</v>
      </c>
    </row>
    <row r="264" spans="1:8" ht="12">
      <c r="A264" s="146" t="s">
        <v>924</v>
      </c>
      <c r="B264" s="118" t="s">
        <v>382</v>
      </c>
      <c r="C264" s="123"/>
      <c r="D264" s="119"/>
      <c r="E264" s="119"/>
      <c r="F264" s="119"/>
      <c r="G264" s="119"/>
      <c r="H264" s="122">
        <v>0</v>
      </c>
    </row>
    <row r="265" spans="1:8" ht="14.25">
      <c r="A265" s="287" t="s">
        <v>925</v>
      </c>
      <c r="B265" s="283" t="s">
        <v>383</v>
      </c>
      <c r="C265" s="123"/>
      <c r="D265" s="285"/>
      <c r="E265" s="285"/>
      <c r="F265" s="285"/>
      <c r="G265" s="285"/>
      <c r="H265" s="284">
        <v>0</v>
      </c>
    </row>
    <row r="266" spans="1:8" ht="12">
      <c r="A266" s="146" t="s">
        <v>926</v>
      </c>
      <c r="B266" s="118" t="s">
        <v>384</v>
      </c>
      <c r="C266" s="123"/>
      <c r="D266" s="119"/>
      <c r="E266" s="119"/>
      <c r="F266" s="119"/>
      <c r="G266" s="119"/>
      <c r="H266" s="122">
        <v>0</v>
      </c>
    </row>
    <row r="267" spans="1:8" ht="14.25">
      <c r="A267" s="287" t="s">
        <v>927</v>
      </c>
      <c r="B267" s="283" t="s">
        <v>385</v>
      </c>
      <c r="C267" s="123"/>
      <c r="D267" s="284">
        <v>0</v>
      </c>
      <c r="E267" s="284">
        <v>0</v>
      </c>
      <c r="F267" s="284">
        <v>0</v>
      </c>
      <c r="G267" s="284">
        <v>0</v>
      </c>
      <c r="H267" s="284">
        <v>0</v>
      </c>
    </row>
    <row r="268" spans="1:8" ht="12">
      <c r="A268" s="146" t="s">
        <v>928</v>
      </c>
      <c r="B268" s="118" t="s">
        <v>386</v>
      </c>
      <c r="C268" s="123"/>
      <c r="D268" s="119"/>
      <c r="E268" s="119"/>
      <c r="F268" s="119"/>
      <c r="G268" s="119"/>
      <c r="H268" s="122">
        <v>0</v>
      </c>
    </row>
    <row r="269" spans="1:8" ht="12">
      <c r="A269" s="146" t="s">
        <v>929</v>
      </c>
      <c r="B269" s="118" t="s">
        <v>387</v>
      </c>
      <c r="C269" s="123"/>
      <c r="D269" s="119"/>
      <c r="E269" s="119"/>
      <c r="F269" s="119"/>
      <c r="G269" s="119"/>
      <c r="H269" s="122">
        <v>0</v>
      </c>
    </row>
    <row r="270" spans="1:8" ht="14.25">
      <c r="A270" s="287" t="s">
        <v>930</v>
      </c>
      <c r="B270" s="283" t="s">
        <v>388</v>
      </c>
      <c r="C270" s="123"/>
      <c r="D270" s="285"/>
      <c r="E270" s="285"/>
      <c r="F270" s="285"/>
      <c r="G270" s="285"/>
      <c r="H270" s="284">
        <v>0</v>
      </c>
    </row>
    <row r="271" spans="1:8" ht="14.25">
      <c r="A271" s="287" t="s">
        <v>931</v>
      </c>
      <c r="B271" s="283" t="s">
        <v>389</v>
      </c>
      <c r="C271" s="123"/>
      <c r="D271" s="285"/>
      <c r="E271" s="285"/>
      <c r="F271" s="285"/>
      <c r="G271" s="285"/>
      <c r="H271" s="284">
        <v>0</v>
      </c>
    </row>
    <row r="272" spans="1:8" ht="14.25">
      <c r="A272" s="287" t="s">
        <v>411</v>
      </c>
      <c r="B272" s="283" t="s">
        <v>390</v>
      </c>
      <c r="C272" s="123"/>
      <c r="D272" s="284">
        <v>49</v>
      </c>
      <c r="E272" s="284">
        <v>0</v>
      </c>
      <c r="F272" s="284">
        <v>0</v>
      </c>
      <c r="G272" s="284">
        <v>0</v>
      </c>
      <c r="H272" s="284">
        <v>49</v>
      </c>
    </row>
    <row r="273" spans="1:8" ht="14.25">
      <c r="A273" s="287" t="s">
        <v>413</v>
      </c>
      <c r="B273" s="283" t="s">
        <v>391</v>
      </c>
      <c r="C273" s="123"/>
      <c r="D273" s="284">
        <v>50</v>
      </c>
      <c r="E273" s="284">
        <v>0</v>
      </c>
      <c r="F273" s="284">
        <v>0</v>
      </c>
      <c r="G273" s="284">
        <v>0</v>
      </c>
      <c r="H273" s="284">
        <v>50</v>
      </c>
    </row>
    <row r="274" spans="1:8" ht="12">
      <c r="A274" s="146" t="s">
        <v>932</v>
      </c>
      <c r="B274" s="118" t="s">
        <v>392</v>
      </c>
      <c r="C274" s="123"/>
      <c r="D274" s="119"/>
      <c r="E274" s="119"/>
      <c r="F274" s="119"/>
      <c r="G274" s="119"/>
      <c r="H274" s="122">
        <v>0</v>
      </c>
    </row>
    <row r="275" spans="1:8" ht="12">
      <c r="A275" s="146" t="s">
        <v>933</v>
      </c>
      <c r="B275" s="118" t="s">
        <v>393</v>
      </c>
      <c r="C275" s="123"/>
      <c r="D275" s="120">
        <v>50</v>
      </c>
      <c r="E275" s="119"/>
      <c r="F275" s="119"/>
      <c r="G275" s="119"/>
      <c r="H275" s="122">
        <v>50</v>
      </c>
    </row>
    <row r="276" spans="1:8" ht="12">
      <c r="A276" s="146" t="s">
        <v>934</v>
      </c>
      <c r="B276" s="118" t="s">
        <v>394</v>
      </c>
      <c r="C276" s="123"/>
      <c r="D276" s="119"/>
      <c r="E276" s="119"/>
      <c r="F276" s="119"/>
      <c r="G276" s="119"/>
      <c r="H276" s="122">
        <v>0</v>
      </c>
    </row>
    <row r="277" spans="1:8" ht="12">
      <c r="A277" s="146" t="s">
        <v>935</v>
      </c>
      <c r="B277" s="118" t="s">
        <v>395</v>
      </c>
      <c r="C277" s="123"/>
      <c r="D277" s="119"/>
      <c r="E277" s="119"/>
      <c r="F277" s="119"/>
      <c r="G277" s="119"/>
      <c r="H277" s="122">
        <v>0</v>
      </c>
    </row>
    <row r="278" spans="1:8" ht="14.25">
      <c r="A278" s="287" t="s">
        <v>936</v>
      </c>
      <c r="B278" s="283" t="s">
        <v>396</v>
      </c>
      <c r="C278" s="123"/>
      <c r="D278" s="284">
        <v>0</v>
      </c>
      <c r="E278" s="284">
        <v>0</v>
      </c>
      <c r="F278" s="284">
        <v>0</v>
      </c>
      <c r="G278" s="284">
        <v>0</v>
      </c>
      <c r="H278" s="284">
        <v>0</v>
      </c>
    </row>
    <row r="279" spans="1:8" ht="12">
      <c r="A279" s="146" t="s">
        <v>937</v>
      </c>
      <c r="B279" s="118" t="s">
        <v>397</v>
      </c>
      <c r="C279" s="123"/>
      <c r="D279" s="119"/>
      <c r="E279" s="119"/>
      <c r="F279" s="119"/>
      <c r="G279" s="119"/>
      <c r="H279" s="122">
        <v>0</v>
      </c>
    </row>
    <row r="280" spans="1:8" ht="12">
      <c r="A280" s="146" t="s">
        <v>938</v>
      </c>
      <c r="B280" s="118" t="s">
        <v>399</v>
      </c>
      <c r="C280" s="123"/>
      <c r="D280" s="119"/>
      <c r="E280" s="119"/>
      <c r="F280" s="119"/>
      <c r="G280" s="119"/>
      <c r="H280" s="122">
        <v>0</v>
      </c>
    </row>
    <row r="281" spans="1:8" ht="14.25">
      <c r="A281" s="287" t="s">
        <v>939</v>
      </c>
      <c r="B281" s="283" t="s">
        <v>400</v>
      </c>
      <c r="C281" s="123"/>
      <c r="D281" s="285"/>
      <c r="E281" s="285"/>
      <c r="F281" s="285"/>
      <c r="G281" s="285"/>
      <c r="H281" s="284">
        <v>0</v>
      </c>
    </row>
    <row r="282" spans="1:8" ht="14.25">
      <c r="A282" s="287" t="s">
        <v>420</v>
      </c>
      <c r="B282" s="283" t="s">
        <v>401</v>
      </c>
      <c r="C282" s="123"/>
      <c r="D282" s="286">
        <v>5</v>
      </c>
      <c r="E282" s="285"/>
      <c r="F282" s="285"/>
      <c r="G282" s="285"/>
      <c r="H282" s="284">
        <v>5</v>
      </c>
    </row>
    <row r="283" spans="1:8" ht="14.25">
      <c r="A283" s="287" t="s">
        <v>422</v>
      </c>
      <c r="B283" s="283" t="s">
        <v>402</v>
      </c>
      <c r="C283" s="123"/>
      <c r="D283" s="284">
        <v>0</v>
      </c>
      <c r="E283" s="284">
        <v>0</v>
      </c>
      <c r="F283" s="284">
        <v>0</v>
      </c>
      <c r="G283" s="284">
        <v>0</v>
      </c>
      <c r="H283" s="284">
        <v>0</v>
      </c>
    </row>
    <row r="284" spans="1:8" ht="12">
      <c r="A284" s="146" t="s">
        <v>940</v>
      </c>
      <c r="B284" s="118" t="s">
        <v>403</v>
      </c>
      <c r="C284" s="123"/>
      <c r="D284" s="119"/>
      <c r="E284" s="119"/>
      <c r="F284" s="119"/>
      <c r="G284" s="119"/>
      <c r="H284" s="122">
        <v>0</v>
      </c>
    </row>
    <row r="285" spans="1:8" ht="12">
      <c r="A285" s="146" t="s">
        <v>941</v>
      </c>
      <c r="B285" s="118" t="s">
        <v>404</v>
      </c>
      <c r="C285" s="123"/>
      <c r="D285" s="119"/>
      <c r="E285" s="119"/>
      <c r="F285" s="119"/>
      <c r="G285" s="119"/>
      <c r="H285" s="122">
        <v>0</v>
      </c>
    </row>
    <row r="286" spans="1:8" ht="14.25">
      <c r="A286" s="287" t="s">
        <v>426</v>
      </c>
      <c r="B286" s="283" t="s">
        <v>405</v>
      </c>
      <c r="C286" s="123"/>
      <c r="D286" s="285"/>
      <c r="E286" s="285"/>
      <c r="F286" s="285"/>
      <c r="G286" s="285"/>
      <c r="H286" s="284">
        <v>0</v>
      </c>
    </row>
    <row r="287" spans="1:8" ht="14.25">
      <c r="A287" s="287" t="s">
        <v>942</v>
      </c>
      <c r="B287" s="283" t="s">
        <v>406</v>
      </c>
      <c r="C287" s="123"/>
      <c r="D287" s="284">
        <v>0</v>
      </c>
      <c r="E287" s="284">
        <v>0</v>
      </c>
      <c r="F287" s="284">
        <v>0</v>
      </c>
      <c r="G287" s="284">
        <v>0</v>
      </c>
      <c r="H287" s="284">
        <v>0</v>
      </c>
    </row>
    <row r="288" spans="1:8" ht="12">
      <c r="A288" s="146" t="s">
        <v>943</v>
      </c>
      <c r="B288" s="118" t="s">
        <v>407</v>
      </c>
      <c r="C288" s="123"/>
      <c r="D288" s="119"/>
      <c r="E288" s="119"/>
      <c r="F288" s="119"/>
      <c r="G288" s="119"/>
      <c r="H288" s="122">
        <v>0</v>
      </c>
    </row>
    <row r="289" spans="1:8" ht="12">
      <c r="A289" s="146" t="s">
        <v>944</v>
      </c>
      <c r="B289" s="118" t="s">
        <v>408</v>
      </c>
      <c r="C289" s="123"/>
      <c r="D289" s="119"/>
      <c r="E289" s="119"/>
      <c r="F289" s="119"/>
      <c r="G289" s="119"/>
      <c r="H289" s="122">
        <v>0</v>
      </c>
    </row>
    <row r="290" spans="1:8" ht="12">
      <c r="A290" s="146" t="s">
        <v>945</v>
      </c>
      <c r="B290" s="118" t="s">
        <v>409</v>
      </c>
      <c r="C290" s="123"/>
      <c r="D290" s="119"/>
      <c r="E290" s="119"/>
      <c r="F290" s="119"/>
      <c r="G290" s="119"/>
      <c r="H290" s="122">
        <v>0</v>
      </c>
    </row>
    <row r="291" spans="1:8" ht="14.25">
      <c r="A291" s="287" t="s">
        <v>433</v>
      </c>
      <c r="B291" s="283" t="s">
        <v>410</v>
      </c>
      <c r="C291" s="123"/>
      <c r="D291" s="284">
        <v>0</v>
      </c>
      <c r="E291" s="284">
        <v>0</v>
      </c>
      <c r="F291" s="284">
        <v>0</v>
      </c>
      <c r="G291" s="284">
        <v>0</v>
      </c>
      <c r="H291" s="284">
        <v>0</v>
      </c>
    </row>
    <row r="292" spans="1:8" ht="12">
      <c r="A292" s="146" t="s">
        <v>946</v>
      </c>
      <c r="B292" s="118" t="s">
        <v>412</v>
      </c>
      <c r="C292" s="123"/>
      <c r="D292" s="119"/>
      <c r="E292" s="119"/>
      <c r="F292" s="119"/>
      <c r="G292" s="119"/>
      <c r="H292" s="122">
        <v>0</v>
      </c>
    </row>
    <row r="293" spans="1:8" ht="12">
      <c r="A293" s="146" t="s">
        <v>947</v>
      </c>
      <c r="B293" s="118" t="s">
        <v>414</v>
      </c>
      <c r="C293" s="123"/>
      <c r="D293" s="119"/>
      <c r="E293" s="119"/>
      <c r="F293" s="119"/>
      <c r="G293" s="119"/>
      <c r="H293" s="122">
        <v>0</v>
      </c>
    </row>
    <row r="294" spans="1:8" ht="14.25">
      <c r="A294" s="287" t="s">
        <v>437</v>
      </c>
      <c r="B294" s="283" t="s">
        <v>415</v>
      </c>
      <c r="C294" s="123"/>
      <c r="D294" s="286">
        <v>-2</v>
      </c>
      <c r="E294" s="285"/>
      <c r="F294" s="285"/>
      <c r="G294" s="285"/>
      <c r="H294" s="284">
        <v>-2</v>
      </c>
    </row>
    <row r="295" spans="1:8" ht="14.25">
      <c r="A295" s="287" t="s">
        <v>439</v>
      </c>
      <c r="B295" s="283" t="s">
        <v>416</v>
      </c>
      <c r="C295" s="123"/>
      <c r="D295" s="286">
        <v>-4</v>
      </c>
      <c r="E295" s="285"/>
      <c r="F295" s="285"/>
      <c r="G295" s="285"/>
      <c r="H295" s="284">
        <v>-4</v>
      </c>
    </row>
    <row r="296" spans="1:8" ht="14.25">
      <c r="A296" s="287" t="s">
        <v>948</v>
      </c>
      <c r="B296" s="283" t="s">
        <v>417</v>
      </c>
      <c r="C296" s="123"/>
      <c r="D296" s="284">
        <v>49</v>
      </c>
      <c r="E296" s="284">
        <v>0</v>
      </c>
      <c r="F296" s="284">
        <v>0</v>
      </c>
      <c r="G296" s="284">
        <v>0</v>
      </c>
      <c r="H296" s="284">
        <v>49</v>
      </c>
    </row>
    <row r="297" spans="1:8" ht="24">
      <c r="A297" s="146" t="s">
        <v>949</v>
      </c>
      <c r="B297" s="118" t="s">
        <v>418</v>
      </c>
      <c r="C297" s="123"/>
      <c r="D297" s="119"/>
      <c r="E297" s="119"/>
      <c r="F297" s="119"/>
      <c r="G297" s="119"/>
      <c r="H297" s="122">
        <v>0</v>
      </c>
    </row>
    <row r="298" spans="1:8" ht="12">
      <c r="A298" s="146" t="s">
        <v>950</v>
      </c>
      <c r="B298" s="118" t="s">
        <v>419</v>
      </c>
      <c r="C298" s="123"/>
      <c r="D298" s="123"/>
      <c r="E298" s="123"/>
      <c r="F298" s="123"/>
      <c r="G298" s="123"/>
      <c r="H298" s="119"/>
    </row>
    <row r="299" spans="1:8" ht="12">
      <c r="A299" s="146" t="s">
        <v>951</v>
      </c>
      <c r="B299" s="118" t="s">
        <v>421</v>
      </c>
      <c r="C299" s="123"/>
      <c r="D299" s="119"/>
      <c r="E299" s="119"/>
      <c r="F299" s="119"/>
      <c r="G299" s="119"/>
      <c r="H299" s="122">
        <v>0</v>
      </c>
    </row>
    <row r="300" spans="1:8" ht="12">
      <c r="A300" s="146" t="s">
        <v>952</v>
      </c>
      <c r="B300" s="118" t="s">
        <v>423</v>
      </c>
      <c r="C300" s="123"/>
      <c r="D300" s="119"/>
      <c r="E300" s="119"/>
      <c r="F300" s="119"/>
      <c r="G300" s="119"/>
      <c r="H300" s="122">
        <v>0</v>
      </c>
    </row>
    <row r="301" spans="1:8" ht="12">
      <c r="A301"/>
      <c r="B301"/>
      <c r="C301" s="137"/>
      <c r="D301" s="137"/>
      <c r="E301" s="137"/>
      <c r="F301" s="137"/>
      <c r="G301" s="137"/>
      <c r="H301" s="137"/>
    </row>
    <row r="302" spans="1:8" ht="12">
      <c r="A302"/>
      <c r="B302"/>
      <c r="C302" s="137"/>
      <c r="D302" s="137"/>
      <c r="E302" s="137"/>
      <c r="F302" s="137"/>
      <c r="G302" s="137"/>
      <c r="H302" s="137"/>
    </row>
    <row r="303" spans="1:8" ht="28.5">
      <c r="A303" s="296" t="s">
        <v>450</v>
      </c>
      <c r="B303" s="294"/>
      <c r="C303" s="288" t="s">
        <v>213</v>
      </c>
      <c r="D303" s="288" t="s">
        <v>814</v>
      </c>
      <c r="E303" s="288" t="s">
        <v>815</v>
      </c>
      <c r="F303" s="288" t="s">
        <v>1118</v>
      </c>
      <c r="G303" s="288" t="s">
        <v>214</v>
      </c>
      <c r="H303" s="288" t="s">
        <v>215</v>
      </c>
    </row>
    <row r="304" spans="1:8" ht="24">
      <c r="A304" s="147" t="s">
        <v>216</v>
      </c>
      <c r="B304" s="148" t="s">
        <v>217</v>
      </c>
      <c r="C304" s="147" t="s">
        <v>218</v>
      </c>
      <c r="D304" s="147" t="s">
        <v>219</v>
      </c>
      <c r="E304" s="149" t="s">
        <v>953</v>
      </c>
      <c r="F304" s="147" t="s">
        <v>221</v>
      </c>
      <c r="G304" s="147" t="s">
        <v>222</v>
      </c>
      <c r="H304" s="147" t="s">
        <v>223</v>
      </c>
    </row>
    <row r="305" spans="1:8" ht="14.25">
      <c r="A305" s="287" t="s">
        <v>451</v>
      </c>
      <c r="B305" s="283" t="s">
        <v>424</v>
      </c>
      <c r="C305" s="123"/>
      <c r="D305" s="285"/>
      <c r="E305" s="285"/>
      <c r="F305" s="285"/>
      <c r="G305" s="285"/>
      <c r="H305" s="284">
        <v>0</v>
      </c>
    </row>
    <row r="306" spans="1:8" ht="12">
      <c r="A306" s="146" t="s">
        <v>954</v>
      </c>
      <c r="B306" s="118" t="s">
        <v>425</v>
      </c>
      <c r="C306" s="123"/>
      <c r="D306" s="119"/>
      <c r="E306" s="119"/>
      <c r="F306" s="119"/>
      <c r="G306" s="119"/>
      <c r="H306" s="122">
        <v>0</v>
      </c>
    </row>
    <row r="307" spans="1:8" ht="12">
      <c r="A307" s="146" t="s">
        <v>955</v>
      </c>
      <c r="B307" s="118" t="s">
        <v>427</v>
      </c>
      <c r="C307" s="123"/>
      <c r="D307" s="119"/>
      <c r="E307" s="119"/>
      <c r="F307" s="119"/>
      <c r="G307" s="119"/>
      <c r="H307" s="122">
        <v>0</v>
      </c>
    </row>
    <row r="308" spans="1:8" ht="14.25">
      <c r="A308" s="287" t="s">
        <v>455</v>
      </c>
      <c r="B308" s="283" t="s">
        <v>428</v>
      </c>
      <c r="C308" s="123"/>
      <c r="D308" s="285"/>
      <c r="E308" s="285"/>
      <c r="F308" s="285"/>
      <c r="G308" s="285"/>
      <c r="H308" s="284">
        <v>0</v>
      </c>
    </row>
    <row r="309" spans="1:8" ht="12">
      <c r="A309" s="146" t="s">
        <v>954</v>
      </c>
      <c r="B309" s="118" t="s">
        <v>429</v>
      </c>
      <c r="C309" s="123"/>
      <c r="D309" s="119"/>
      <c r="E309" s="119"/>
      <c r="F309" s="119"/>
      <c r="G309" s="119"/>
      <c r="H309" s="122">
        <v>0</v>
      </c>
    </row>
    <row r="310" spans="1:8" ht="12">
      <c r="A310" s="146" t="s">
        <v>955</v>
      </c>
      <c r="B310" s="118" t="s">
        <v>430</v>
      </c>
      <c r="C310" s="123"/>
      <c r="D310" s="119"/>
      <c r="E310" s="119"/>
      <c r="F310" s="119"/>
      <c r="G310" s="119"/>
      <c r="H310" s="122">
        <v>0</v>
      </c>
    </row>
    <row r="311" spans="1:8" ht="14.25">
      <c r="A311" s="287" t="s">
        <v>459</v>
      </c>
      <c r="B311" s="283" t="s">
        <v>431</v>
      </c>
      <c r="C311" s="123"/>
      <c r="D311" s="285"/>
      <c r="E311" s="285"/>
      <c r="F311" s="285"/>
      <c r="G311" s="285"/>
      <c r="H311" s="284">
        <v>0</v>
      </c>
    </row>
    <row r="312" spans="1:8" ht="14.25">
      <c r="A312" s="287" t="s">
        <v>461</v>
      </c>
      <c r="B312" s="283" t="s">
        <v>432</v>
      </c>
      <c r="C312" s="123"/>
      <c r="D312" s="284">
        <v>0</v>
      </c>
      <c r="E312" s="284">
        <v>0</v>
      </c>
      <c r="F312" s="284">
        <v>0</v>
      </c>
      <c r="G312" s="284">
        <v>0</v>
      </c>
      <c r="H312" s="284">
        <v>0</v>
      </c>
    </row>
    <row r="313" spans="1:8" ht="12">
      <c r="A313" s="146" t="s">
        <v>956</v>
      </c>
      <c r="B313" s="118" t="s">
        <v>434</v>
      </c>
      <c r="C313" s="123"/>
      <c r="D313" s="119"/>
      <c r="E313" s="119"/>
      <c r="F313" s="119"/>
      <c r="G313" s="119"/>
      <c r="H313" s="122">
        <v>0</v>
      </c>
    </row>
    <row r="314" spans="1:8" ht="12">
      <c r="A314" s="146" t="s">
        <v>957</v>
      </c>
      <c r="B314" s="118" t="s">
        <v>435</v>
      </c>
      <c r="C314" s="123"/>
      <c r="D314" s="119"/>
      <c r="E314" s="119"/>
      <c r="F314" s="119"/>
      <c r="G314" s="119"/>
      <c r="H314" s="122">
        <v>0</v>
      </c>
    </row>
    <row r="315" spans="1:8" ht="12">
      <c r="A315" s="146" t="s">
        <v>958</v>
      </c>
      <c r="B315" s="118" t="s">
        <v>436</v>
      </c>
      <c r="C315" s="123"/>
      <c r="D315" s="119"/>
      <c r="E315" s="119"/>
      <c r="F315" s="119"/>
      <c r="G315" s="119"/>
      <c r="H315" s="122">
        <v>0</v>
      </c>
    </row>
    <row r="316" spans="1:8" ht="12">
      <c r="A316" s="146" t="s">
        <v>959</v>
      </c>
      <c r="B316" s="118" t="s">
        <v>438</v>
      </c>
      <c r="C316" s="123"/>
      <c r="D316" s="119"/>
      <c r="E316" s="119"/>
      <c r="F316" s="119"/>
      <c r="G316" s="119"/>
      <c r="H316" s="122">
        <v>0</v>
      </c>
    </row>
    <row r="317" spans="1:8" ht="12">
      <c r="A317" s="146" t="s">
        <v>960</v>
      </c>
      <c r="B317" s="118" t="s">
        <v>440</v>
      </c>
      <c r="C317" s="123"/>
      <c r="D317" s="119"/>
      <c r="E317" s="119"/>
      <c r="F317" s="119"/>
      <c r="G317" s="119"/>
      <c r="H317" s="122">
        <v>0</v>
      </c>
    </row>
    <row r="318" spans="1:8" ht="14.25">
      <c r="A318" s="287" t="s">
        <v>961</v>
      </c>
      <c r="B318" s="283" t="s">
        <v>441</v>
      </c>
      <c r="C318" s="123"/>
      <c r="D318" s="284">
        <v>0</v>
      </c>
      <c r="E318" s="284">
        <v>0</v>
      </c>
      <c r="F318" s="284">
        <v>0</v>
      </c>
      <c r="G318" s="284">
        <v>0</v>
      </c>
      <c r="H318" s="284">
        <v>0</v>
      </c>
    </row>
    <row r="319" spans="1:8" ht="12">
      <c r="A319" s="146" t="s">
        <v>962</v>
      </c>
      <c r="B319" s="118" t="s">
        <v>442</v>
      </c>
      <c r="C319" s="123"/>
      <c r="D319" s="119"/>
      <c r="E319" s="119"/>
      <c r="F319" s="119"/>
      <c r="G319" s="119"/>
      <c r="H319" s="122">
        <v>0</v>
      </c>
    </row>
    <row r="320" spans="1:8" ht="12">
      <c r="A320" s="146" t="s">
        <v>963</v>
      </c>
      <c r="B320" s="118" t="s">
        <v>443</v>
      </c>
      <c r="C320" s="123"/>
      <c r="D320" s="119"/>
      <c r="E320" s="119"/>
      <c r="F320" s="119"/>
      <c r="G320" s="119"/>
      <c r="H320" s="122">
        <v>0</v>
      </c>
    </row>
    <row r="321" spans="1:8" ht="12">
      <c r="A321" s="146" t="s">
        <v>964</v>
      </c>
      <c r="B321" s="118" t="s">
        <v>444</v>
      </c>
      <c r="C321" s="123"/>
      <c r="D321" s="119"/>
      <c r="E321" s="119"/>
      <c r="F321" s="119"/>
      <c r="G321" s="119"/>
      <c r="H321" s="122">
        <v>0</v>
      </c>
    </row>
    <row r="322" spans="1:8" ht="12">
      <c r="A322" s="146" t="s">
        <v>965</v>
      </c>
      <c r="B322" s="118" t="s">
        <v>445</v>
      </c>
      <c r="C322" s="123"/>
      <c r="D322" s="119"/>
      <c r="E322" s="119"/>
      <c r="F322" s="119"/>
      <c r="G322" s="119"/>
      <c r="H322" s="122">
        <v>0</v>
      </c>
    </row>
    <row r="323" spans="1:8" ht="14.25">
      <c r="A323" s="287" t="s">
        <v>469</v>
      </c>
      <c r="B323" s="283" t="s">
        <v>446</v>
      </c>
      <c r="C323" s="123"/>
      <c r="D323" s="285"/>
      <c r="E323" s="285"/>
      <c r="F323" s="285"/>
      <c r="G323" s="285"/>
      <c r="H323" s="284">
        <v>0</v>
      </c>
    </row>
    <row r="324" spans="1:8" ht="12">
      <c r="A324" s="137"/>
      <c r="B324"/>
      <c r="C324"/>
      <c r="D324"/>
      <c r="E324"/>
      <c r="F324"/>
      <c r="G324"/>
      <c r="H324"/>
    </row>
    <row r="325" spans="1:8" ht="28.5">
      <c r="A325" s="297" t="s">
        <v>470</v>
      </c>
      <c r="B325" s="294"/>
      <c r="C325" s="288" t="s">
        <v>213</v>
      </c>
      <c r="D325" s="288" t="s">
        <v>814</v>
      </c>
      <c r="E325" s="288" t="s">
        <v>815</v>
      </c>
      <c r="F325" s="288" t="s">
        <v>1118</v>
      </c>
      <c r="G325" s="288" t="s">
        <v>214</v>
      </c>
      <c r="H325" s="288" t="s">
        <v>215</v>
      </c>
    </row>
    <row r="326" spans="1:8" ht="12">
      <c r="A326" s="147" t="s">
        <v>216</v>
      </c>
      <c r="B326" s="147" t="s">
        <v>217</v>
      </c>
      <c r="C326" s="147" t="s">
        <v>218</v>
      </c>
      <c r="D326" s="147" t="s">
        <v>219</v>
      </c>
      <c r="E326" s="147" t="s">
        <v>220</v>
      </c>
      <c r="F326" s="147" t="s">
        <v>221</v>
      </c>
      <c r="G326" s="147" t="s">
        <v>222</v>
      </c>
      <c r="H326" s="147" t="s">
        <v>223</v>
      </c>
    </row>
    <row r="327" spans="1:8" ht="14.25">
      <c r="A327" s="282" t="s">
        <v>471</v>
      </c>
      <c r="B327" s="283" t="s">
        <v>447</v>
      </c>
      <c r="C327" s="123"/>
      <c r="D327" s="285"/>
      <c r="E327" s="285"/>
      <c r="F327" s="285"/>
      <c r="G327" s="285"/>
      <c r="H327" s="284">
        <v>0</v>
      </c>
    </row>
    <row r="328" spans="1:8" ht="14.25">
      <c r="A328" s="282" t="s">
        <v>472</v>
      </c>
      <c r="B328" s="283" t="s">
        <v>448</v>
      </c>
      <c r="C328" s="123"/>
      <c r="D328" s="285"/>
      <c r="E328" s="285"/>
      <c r="F328" s="285"/>
      <c r="G328" s="285"/>
      <c r="H328" s="284">
        <v>0</v>
      </c>
    </row>
    <row r="329" spans="1:8" ht="14.25">
      <c r="A329" s="282" t="s">
        <v>473</v>
      </c>
      <c r="B329" s="283" t="s">
        <v>449</v>
      </c>
      <c r="C329" s="123"/>
      <c r="D329" s="285"/>
      <c r="E329" s="285"/>
      <c r="F329" s="285"/>
      <c r="G329" s="285"/>
      <c r="H329" s="284">
        <v>0</v>
      </c>
    </row>
    <row r="330" spans="1:8" ht="14.25">
      <c r="A330" s="282" t="s">
        <v>474</v>
      </c>
      <c r="B330" s="283" t="s">
        <v>452</v>
      </c>
      <c r="C330" s="123"/>
      <c r="D330" s="284">
        <v>0</v>
      </c>
      <c r="E330" s="284">
        <v>0</v>
      </c>
      <c r="F330" s="284">
        <v>0</v>
      </c>
      <c r="G330" s="284">
        <v>0</v>
      </c>
      <c r="H330" s="284">
        <v>0</v>
      </c>
    </row>
    <row r="331" spans="1:8" ht="12">
      <c r="A331" s="139" t="s">
        <v>966</v>
      </c>
      <c r="B331" s="118" t="s">
        <v>453</v>
      </c>
      <c r="C331" s="123"/>
      <c r="D331" s="119"/>
      <c r="E331" s="119"/>
      <c r="F331" s="119"/>
      <c r="G331" s="119"/>
      <c r="H331" s="122">
        <v>0</v>
      </c>
    </row>
    <row r="332" spans="1:8" ht="12">
      <c r="A332" s="139" t="s">
        <v>967</v>
      </c>
      <c r="B332" s="118" t="s">
        <v>454</v>
      </c>
      <c r="C332" s="123"/>
      <c r="D332" s="119"/>
      <c r="E332" s="119"/>
      <c r="F332" s="119"/>
      <c r="G332" s="119"/>
      <c r="H332" s="122">
        <v>0</v>
      </c>
    </row>
    <row r="333" spans="1:8" ht="12">
      <c r="A333" s="139" t="s">
        <v>968</v>
      </c>
      <c r="B333" s="118" t="s">
        <v>456</v>
      </c>
      <c r="C333" s="123"/>
      <c r="D333" s="119"/>
      <c r="E333" s="119"/>
      <c r="F333" s="119"/>
      <c r="G333" s="119"/>
      <c r="H333" s="122">
        <v>0</v>
      </c>
    </row>
    <row r="334" spans="1:8" ht="12">
      <c r="A334" s="139" t="s">
        <v>969</v>
      </c>
      <c r="B334" s="118" t="s">
        <v>457</v>
      </c>
      <c r="C334" s="123"/>
      <c r="D334" s="119"/>
      <c r="E334" s="119"/>
      <c r="F334" s="119"/>
      <c r="G334" s="119"/>
      <c r="H334" s="122">
        <v>0</v>
      </c>
    </row>
    <row r="335" spans="1:8" ht="12">
      <c r="A335" s="139" t="s">
        <v>970</v>
      </c>
      <c r="B335" s="118" t="s">
        <v>458</v>
      </c>
      <c r="C335" s="123"/>
      <c r="D335" s="119"/>
      <c r="E335" s="119"/>
      <c r="F335" s="119"/>
      <c r="G335" s="119"/>
      <c r="H335" s="122">
        <v>0</v>
      </c>
    </row>
    <row r="336" spans="1:8" ht="14.25">
      <c r="A336" s="282" t="s">
        <v>476</v>
      </c>
      <c r="B336" s="283" t="s">
        <v>460</v>
      </c>
      <c r="C336" s="123"/>
      <c r="D336" s="284">
        <v>0</v>
      </c>
      <c r="E336" s="284">
        <v>0</v>
      </c>
      <c r="F336" s="284">
        <v>0</v>
      </c>
      <c r="G336" s="284">
        <v>0</v>
      </c>
      <c r="H336" s="284">
        <v>0</v>
      </c>
    </row>
    <row r="337" spans="1:8" ht="12">
      <c r="A337" s="139" t="s">
        <v>971</v>
      </c>
      <c r="B337" s="118" t="s">
        <v>462</v>
      </c>
      <c r="C337" s="123"/>
      <c r="D337" s="119"/>
      <c r="E337" s="119"/>
      <c r="F337" s="119"/>
      <c r="G337" s="119"/>
      <c r="H337" s="122">
        <v>0</v>
      </c>
    </row>
    <row r="338" spans="1:8" ht="12">
      <c r="A338" s="139" t="s">
        <v>972</v>
      </c>
      <c r="B338" s="118" t="s">
        <v>463</v>
      </c>
      <c r="C338" s="123"/>
      <c r="D338" s="119"/>
      <c r="E338" s="119"/>
      <c r="F338" s="119"/>
      <c r="G338" s="119"/>
      <c r="H338" s="122">
        <v>0</v>
      </c>
    </row>
    <row r="339" spans="1:8" ht="12">
      <c r="A339" s="139" t="s">
        <v>973</v>
      </c>
      <c r="B339" s="118" t="s">
        <v>464</v>
      </c>
      <c r="C339" s="123"/>
      <c r="D339" s="119"/>
      <c r="E339" s="119"/>
      <c r="F339" s="119"/>
      <c r="G339" s="119"/>
      <c r="H339" s="122">
        <v>0</v>
      </c>
    </row>
    <row r="340" spans="1:8" ht="12">
      <c r="A340" s="139" t="s">
        <v>974</v>
      </c>
      <c r="B340" s="118" t="s">
        <v>465</v>
      </c>
      <c r="C340" s="123"/>
      <c r="D340" s="119"/>
      <c r="E340" s="119"/>
      <c r="F340" s="119"/>
      <c r="G340" s="119"/>
      <c r="H340" s="122">
        <v>0</v>
      </c>
    </row>
    <row r="341" spans="1:8" ht="12">
      <c r="A341" s="139" t="s">
        <v>975</v>
      </c>
      <c r="B341" s="118" t="s">
        <v>466</v>
      </c>
      <c r="C341" s="123"/>
      <c r="D341" s="119"/>
      <c r="E341" s="119"/>
      <c r="F341" s="119"/>
      <c r="G341" s="119"/>
      <c r="H341" s="122">
        <v>0</v>
      </c>
    </row>
    <row r="342" spans="1:8" ht="14.25">
      <c r="A342" s="282" t="s">
        <v>478</v>
      </c>
      <c r="B342" s="283" t="s">
        <v>467</v>
      </c>
      <c r="C342" s="123"/>
      <c r="D342" s="285"/>
      <c r="E342" s="285"/>
      <c r="F342" s="285"/>
      <c r="G342" s="285"/>
      <c r="H342" s="284">
        <v>0</v>
      </c>
    </row>
    <row r="343" spans="1:8" ht="14.25">
      <c r="A343" s="282" t="s">
        <v>479</v>
      </c>
      <c r="B343" s="283" t="s">
        <v>468</v>
      </c>
      <c r="C343" s="123"/>
      <c r="D343" s="285"/>
      <c r="E343" s="285"/>
      <c r="F343" s="285"/>
      <c r="G343" s="285"/>
      <c r="H343" s="284">
        <v>0</v>
      </c>
    </row>
    <row r="346" spans="1:7" ht="18">
      <c r="A346" s="168" t="s">
        <v>201</v>
      </c>
      <c r="B346" s="168"/>
      <c r="C346" s="169"/>
      <c r="D346" s="169"/>
      <c r="E346" s="150"/>
      <c r="F346" s="137"/>
      <c r="G346" s="137"/>
    </row>
    <row r="347" spans="1:7" ht="18">
      <c r="A347" s="160" t="s">
        <v>480</v>
      </c>
      <c r="B347" s="160"/>
      <c r="C347" s="161"/>
      <c r="D347" s="161"/>
      <c r="E347" s="137"/>
      <c r="F347" s="137"/>
      <c r="G347" s="137"/>
    </row>
    <row r="348" spans="1:7" ht="12">
      <c r="A348"/>
      <c r="B348"/>
      <c r="C348"/>
      <c r="D348"/>
      <c r="E348"/>
      <c r="F348"/>
      <c r="G348"/>
    </row>
    <row r="349" spans="1:7" ht="12.75">
      <c r="A349" s="133" t="s">
        <v>813</v>
      </c>
      <c r="B349" s="124" t="s">
        <v>206</v>
      </c>
      <c r="C349" s="125" t="s">
        <v>209</v>
      </c>
      <c r="D349" s="151"/>
      <c r="E349" s="151"/>
      <c r="F349" s="151"/>
      <c r="G349" s="137"/>
    </row>
    <row r="350" spans="1:7" ht="12.75">
      <c r="A350" s="151"/>
      <c r="B350" s="151"/>
      <c r="C350" s="151"/>
      <c r="D350" s="151"/>
      <c r="E350" s="137"/>
      <c r="F350" s="151"/>
      <c r="G350" s="138" t="s">
        <v>210</v>
      </c>
    </row>
    <row r="351" spans="1:7" ht="114.75">
      <c r="A351" s="288" t="s">
        <v>481</v>
      </c>
      <c r="B351" s="288" t="s">
        <v>498</v>
      </c>
      <c r="C351" s="288" t="s">
        <v>976</v>
      </c>
      <c r="D351" s="288" t="s">
        <v>977</v>
      </c>
      <c r="E351" s="288" t="s">
        <v>978</v>
      </c>
      <c r="F351" s="288" t="s">
        <v>979</v>
      </c>
      <c r="G351" s="288" t="s">
        <v>980</v>
      </c>
    </row>
    <row r="352" spans="1:7" ht="12">
      <c r="A352" s="118" t="s">
        <v>483</v>
      </c>
      <c r="B352" s="118" t="s">
        <v>217</v>
      </c>
      <c r="C352" s="118" t="s">
        <v>218</v>
      </c>
      <c r="D352" s="118" t="s">
        <v>219</v>
      </c>
      <c r="E352" s="118" t="s">
        <v>220</v>
      </c>
      <c r="F352" s="118" t="s">
        <v>221</v>
      </c>
      <c r="G352" s="118" t="s">
        <v>222</v>
      </c>
    </row>
    <row r="353" spans="1:7" ht="12">
      <c r="A353" s="137" t="s">
        <v>981</v>
      </c>
      <c r="B353" s="118" t="s">
        <v>218</v>
      </c>
      <c r="C353" s="120">
        <v>2</v>
      </c>
      <c r="D353" s="119"/>
      <c r="E353" s="119"/>
      <c r="F353" s="119"/>
      <c r="G353" s="119"/>
    </row>
    <row r="354" spans="1:7" ht="12">
      <c r="A354" s="139" t="s">
        <v>484</v>
      </c>
      <c r="B354" s="118" t="s">
        <v>219</v>
      </c>
      <c r="C354" s="122">
        <v>0</v>
      </c>
      <c r="D354" s="122">
        <v>0</v>
      </c>
      <c r="E354" s="122">
        <v>0</v>
      </c>
      <c r="F354" s="122">
        <v>0</v>
      </c>
      <c r="G354" s="122">
        <v>0</v>
      </c>
    </row>
    <row r="355" spans="1:7" ht="12">
      <c r="A355" s="139" t="s">
        <v>485</v>
      </c>
      <c r="B355" s="118" t="s">
        <v>220</v>
      </c>
      <c r="C355" s="119"/>
      <c r="D355" s="119"/>
      <c r="E355" s="119"/>
      <c r="F355" s="119"/>
      <c r="G355" s="119"/>
    </row>
    <row r="356" spans="1:7" ht="12">
      <c r="A356" s="139" t="s">
        <v>982</v>
      </c>
      <c r="B356" s="118" t="s">
        <v>221</v>
      </c>
      <c r="C356" s="119"/>
      <c r="D356" s="119"/>
      <c r="E356" s="119"/>
      <c r="F356" s="119"/>
      <c r="G356" s="119"/>
    </row>
    <row r="357" spans="1:7" ht="12">
      <c r="A357" s="139" t="s">
        <v>983</v>
      </c>
      <c r="B357" s="118" t="s">
        <v>222</v>
      </c>
      <c r="C357" s="119"/>
      <c r="D357" s="119"/>
      <c r="E357" s="119"/>
      <c r="F357" s="119"/>
      <c r="G357" s="119"/>
    </row>
    <row r="358" spans="1:7" ht="12">
      <c r="A358" s="139" t="s">
        <v>984</v>
      </c>
      <c r="B358" s="118" t="s">
        <v>223</v>
      </c>
      <c r="C358" s="119"/>
      <c r="D358" s="119"/>
      <c r="E358" s="119"/>
      <c r="F358" s="119"/>
      <c r="G358" s="119"/>
    </row>
    <row r="359" spans="1:7" ht="12">
      <c r="A359" s="139" t="s">
        <v>985</v>
      </c>
      <c r="B359" s="118" t="s">
        <v>227</v>
      </c>
      <c r="C359" s="119"/>
      <c r="D359" s="119"/>
      <c r="E359" s="119"/>
      <c r="F359" s="119"/>
      <c r="G359" s="119"/>
    </row>
    <row r="360" spans="1:7" ht="12">
      <c r="A360" s="139" t="s">
        <v>486</v>
      </c>
      <c r="B360" s="118" t="s">
        <v>228</v>
      </c>
      <c r="C360" s="119"/>
      <c r="D360" s="119"/>
      <c r="E360" s="119"/>
      <c r="F360" s="119"/>
      <c r="G360" s="119"/>
    </row>
    <row r="361" spans="1:7" ht="12">
      <c r="A361" s="139" t="s">
        <v>487</v>
      </c>
      <c r="B361" s="118" t="s">
        <v>229</v>
      </c>
      <c r="C361" s="119"/>
      <c r="D361" s="119"/>
      <c r="E361" s="119"/>
      <c r="F361" s="119"/>
      <c r="G361" s="119"/>
    </row>
    <row r="362" spans="1:7" ht="12">
      <c r="A362" s="137" t="s">
        <v>986</v>
      </c>
      <c r="B362" s="118" t="s">
        <v>230</v>
      </c>
      <c r="C362" s="119"/>
      <c r="D362" s="119"/>
      <c r="E362" s="119"/>
      <c r="F362" s="119"/>
      <c r="G362" s="119"/>
    </row>
    <row r="363" spans="1:7" ht="12">
      <c r="A363" s="139" t="s">
        <v>488</v>
      </c>
      <c r="B363" s="118" t="s">
        <v>231</v>
      </c>
      <c r="C363" s="123"/>
      <c r="D363" s="119"/>
      <c r="E363" s="119"/>
      <c r="F363" s="123"/>
      <c r="G363" s="119"/>
    </row>
    <row r="364" spans="1:7" ht="12">
      <c r="A364" s="139" t="s">
        <v>489</v>
      </c>
      <c r="B364" s="118" t="s">
        <v>233</v>
      </c>
      <c r="C364" s="123"/>
      <c r="D364" s="119"/>
      <c r="E364" s="119"/>
      <c r="F364" s="123"/>
      <c r="G364" s="119"/>
    </row>
    <row r="365" spans="1:7" ht="12">
      <c r="A365" s="139" t="s">
        <v>490</v>
      </c>
      <c r="B365" s="118" t="s">
        <v>234</v>
      </c>
      <c r="C365" s="123"/>
      <c r="D365" s="119"/>
      <c r="E365" s="119"/>
      <c r="F365" s="123"/>
      <c r="G365" s="119"/>
    </row>
    <row r="366" spans="1:7" ht="12">
      <c r="A366" s="139" t="s">
        <v>987</v>
      </c>
      <c r="B366" s="118" t="s">
        <v>235</v>
      </c>
      <c r="C366" s="123"/>
      <c r="D366" s="119"/>
      <c r="E366" s="119"/>
      <c r="F366" s="123"/>
      <c r="G366" s="119"/>
    </row>
    <row r="367" spans="1:7" ht="24">
      <c r="A367" s="146" t="s">
        <v>988</v>
      </c>
      <c r="B367" s="118" t="s">
        <v>236</v>
      </c>
      <c r="C367" s="123"/>
      <c r="D367" s="123"/>
      <c r="E367" s="119"/>
      <c r="F367" s="123"/>
      <c r="G367" s="123"/>
    </row>
    <row r="368" spans="1:7" ht="12">
      <c r="A368" s="139" t="s">
        <v>491</v>
      </c>
      <c r="B368" s="118" t="s">
        <v>237</v>
      </c>
      <c r="C368" s="119"/>
      <c r="D368" s="119"/>
      <c r="E368" s="119"/>
      <c r="F368" s="119"/>
      <c r="G368" s="119"/>
    </row>
    <row r="369" spans="1:7" ht="14.25">
      <c r="A369" s="282" t="s">
        <v>492</v>
      </c>
      <c r="B369" s="283" t="s">
        <v>238</v>
      </c>
      <c r="C369" s="284">
        <v>2</v>
      </c>
      <c r="D369" s="284">
        <v>0</v>
      </c>
      <c r="E369" s="284">
        <v>0</v>
      </c>
      <c r="F369" s="284">
        <v>0</v>
      </c>
      <c r="G369" s="284">
        <v>0</v>
      </c>
    </row>
  </sheetData>
  <sheetProtection password="E02E" sheet="1"/>
  <mergeCells count="12">
    <mergeCell ref="A7:A8"/>
    <mergeCell ref="A1:H1"/>
    <mergeCell ref="A2:H2"/>
    <mergeCell ref="A3:H3"/>
    <mergeCell ref="A5:H5"/>
    <mergeCell ref="A347:B347"/>
    <mergeCell ref="C347:D347"/>
    <mergeCell ref="C106:F106"/>
    <mergeCell ref="C107:E107"/>
    <mergeCell ref="C108:D108"/>
    <mergeCell ref="A346:B346"/>
    <mergeCell ref="C346:D346"/>
  </mergeCells>
  <printOptions/>
  <pageMargins left="0.31" right="0.17" top="0.33" bottom="0.23" header="0.23" footer="0.17"/>
  <pageSetup fitToHeight="0" fitToWidth="1" horizontalDpi="600" verticalDpi="600" orientation="portrait" paperSize="9" scale="49" r:id="rId1"/>
  <rowBreaks count="3" manualBreakCount="3">
    <brk id="103" max="7" man="1"/>
    <brk id="209" max="7" man="1"/>
    <brk id="302" max="7" man="1"/>
  </rowBreaks>
</worksheet>
</file>

<file path=xl/worksheets/sheet8.xml><?xml version="1.0" encoding="utf-8"?>
<worksheet xmlns="http://schemas.openxmlformats.org/spreadsheetml/2006/main" xmlns:r="http://schemas.openxmlformats.org/officeDocument/2006/relationships">
  <sheetPr>
    <pageSetUpPr fitToPage="1"/>
  </sheetPr>
  <dimension ref="A1:U243"/>
  <sheetViews>
    <sheetView showGridLines="0" showRowColHeaders="0" zoomScale="70" zoomScaleNormal="70" zoomScalePageLayoutView="0" workbookViewId="0" topLeftCell="A1">
      <selection activeCell="A1" sqref="A1:C1"/>
    </sheetView>
  </sheetViews>
  <sheetFormatPr defaultColWidth="9.140625" defaultRowHeight="12.75"/>
  <cols>
    <col min="1" max="1" width="79.00390625" style="1" bestFit="1" customWidth="1"/>
    <col min="2" max="2" width="6.421875" style="1" customWidth="1"/>
    <col min="3" max="3" width="11.421875" style="1" customWidth="1"/>
    <col min="4" max="9" width="9.140625" style="1" customWidth="1"/>
    <col min="10" max="10" width="19.57421875" style="1" customWidth="1"/>
    <col min="11" max="16384" width="9.140625" style="1" customWidth="1"/>
  </cols>
  <sheetData>
    <row r="1" spans="1:10" ht="21" customHeight="1">
      <c r="A1" s="373" t="s">
        <v>1164</v>
      </c>
      <c r="B1" s="373"/>
      <c r="C1" s="373"/>
      <c r="D1" s="39"/>
      <c r="E1" s="39"/>
      <c r="F1" s="39"/>
      <c r="G1" s="39"/>
      <c r="H1" s="39"/>
      <c r="I1" s="39"/>
      <c r="J1" s="39"/>
    </row>
    <row r="2" spans="1:21" ht="16.5">
      <c r="A2" s="433" t="s">
        <v>161</v>
      </c>
      <c r="B2" s="433"/>
      <c r="C2" s="433"/>
      <c r="D2" s="110"/>
      <c r="E2" s="110"/>
      <c r="F2" s="110"/>
      <c r="G2" s="110"/>
      <c r="H2" s="110"/>
      <c r="I2" s="110"/>
      <c r="J2" s="110"/>
      <c r="K2" s="16"/>
      <c r="L2" s="16"/>
      <c r="M2" s="17"/>
      <c r="N2" s="17"/>
      <c r="O2" s="17"/>
      <c r="P2" s="17"/>
      <c r="Q2" s="17"/>
      <c r="R2" s="17"/>
      <c r="S2" s="17"/>
      <c r="T2" s="17"/>
      <c r="U2" s="17"/>
    </row>
    <row r="3" spans="1:10" s="18" customFormat="1" ht="16.5">
      <c r="A3" s="434">
        <f>'Info. o o.c.p.'!E42</f>
        <v>43646</v>
      </c>
      <c r="B3" s="434"/>
      <c r="C3" s="434"/>
      <c r="D3" s="110"/>
      <c r="E3" s="110"/>
      <c r="F3" s="110"/>
      <c r="G3" s="110"/>
      <c r="H3" s="110"/>
      <c r="I3" s="110"/>
      <c r="J3" s="110"/>
    </row>
    <row r="4" spans="1:10" s="18" customFormat="1" ht="6" customHeight="1">
      <c r="A4" s="307"/>
      <c r="B4" s="307"/>
      <c r="C4" s="307"/>
      <c r="D4" s="110"/>
      <c r="E4" s="110"/>
      <c r="F4" s="110"/>
      <c r="G4" s="110"/>
      <c r="H4" s="110"/>
      <c r="I4" s="110"/>
      <c r="J4" s="110"/>
    </row>
    <row r="5" spans="1:10" s="18" customFormat="1" ht="23.25" customHeight="1">
      <c r="A5" s="308" t="s">
        <v>1130</v>
      </c>
      <c r="B5" s="308"/>
      <c r="C5" s="308"/>
      <c r="D5" s="110"/>
      <c r="E5" s="110"/>
      <c r="F5" s="110"/>
      <c r="G5" s="110"/>
      <c r="H5" s="110"/>
      <c r="I5" s="110"/>
      <c r="J5" s="110"/>
    </row>
    <row r="6" spans="1:10" s="18" customFormat="1" ht="23.25" customHeight="1">
      <c r="A6" s="308" t="s">
        <v>1135</v>
      </c>
      <c r="B6" s="308"/>
      <c r="C6" s="308"/>
      <c r="D6" s="110"/>
      <c r="E6" s="110"/>
      <c r="F6" s="110"/>
      <c r="G6" s="110"/>
      <c r="H6" s="110"/>
      <c r="I6" s="110"/>
      <c r="J6" s="110"/>
    </row>
    <row r="7" spans="1:10" s="18" customFormat="1" ht="8.25" customHeight="1">
      <c r="A7" s="307"/>
      <c r="B7" s="306"/>
      <c r="C7" s="306"/>
      <c r="D7" s="110"/>
      <c r="E7" s="110"/>
      <c r="F7" s="110"/>
      <c r="G7" s="110"/>
      <c r="H7" s="110"/>
      <c r="I7" s="110"/>
      <c r="J7" s="110"/>
    </row>
    <row r="8" spans="1:10" s="18" customFormat="1" ht="37.5" customHeight="1">
      <c r="A8" s="308" t="s">
        <v>1079</v>
      </c>
      <c r="B8" s="308"/>
      <c r="C8" s="308"/>
      <c r="D8" s="110"/>
      <c r="E8" s="110"/>
      <c r="F8" s="110"/>
      <c r="G8" s="110"/>
      <c r="H8" s="110"/>
      <c r="I8" s="110"/>
      <c r="J8" s="110"/>
    </row>
    <row r="9" ht="6.75" customHeight="1"/>
    <row r="10" spans="1:3" ht="14.25">
      <c r="A10" s="298" t="s">
        <v>524</v>
      </c>
      <c r="B10" s="298"/>
      <c r="C10" s="298" t="s">
        <v>1077</v>
      </c>
    </row>
    <row r="11" spans="1:3" ht="12">
      <c r="A11"/>
      <c r="B11"/>
      <c r="C11" s="299">
        <v>43646</v>
      </c>
    </row>
    <row r="12" spans="1:8" ht="12">
      <c r="A12"/>
      <c r="B12"/>
      <c r="C12" s="300" t="s">
        <v>62</v>
      </c>
      <c r="H12" s="346"/>
    </row>
    <row r="13" spans="1:3" ht="12">
      <c r="A13"/>
      <c r="B13"/>
      <c r="C13" s="301" t="s">
        <v>525</v>
      </c>
    </row>
    <row r="14" spans="1:3" ht="12">
      <c r="A14" s="302" t="s">
        <v>526</v>
      </c>
      <c r="B14" s="301" t="s">
        <v>525</v>
      </c>
      <c r="C14" s="303">
        <f>C15</f>
        <v>48</v>
      </c>
    </row>
    <row r="15" spans="1:3" ht="12">
      <c r="A15" s="302" t="s">
        <v>527</v>
      </c>
      <c r="B15" s="301" t="s">
        <v>528</v>
      </c>
      <c r="C15" s="303">
        <f>C16</f>
        <v>48</v>
      </c>
    </row>
    <row r="16" spans="1:3" ht="12">
      <c r="A16" s="302" t="s">
        <v>529</v>
      </c>
      <c r="B16" s="301" t="s">
        <v>530</v>
      </c>
      <c r="C16" s="303">
        <f>C18+C21+C32+C33</f>
        <v>48</v>
      </c>
    </row>
    <row r="17" spans="1:3" ht="12">
      <c r="A17" s="302" t="s">
        <v>531</v>
      </c>
      <c r="B17" s="301" t="s">
        <v>532</v>
      </c>
      <c r="C17" s="303">
        <f>C18+C21</f>
        <v>55</v>
      </c>
    </row>
    <row r="18" spans="1:3" ht="12">
      <c r="A18" s="302" t="s">
        <v>533</v>
      </c>
      <c r="B18" s="301" t="s">
        <v>534</v>
      </c>
      <c r="C18" s="303">
        <v>50</v>
      </c>
    </row>
    <row r="19" spans="1:3" ht="12">
      <c r="A19" s="302" t="s">
        <v>535</v>
      </c>
      <c r="B19" s="301" t="s">
        <v>536</v>
      </c>
      <c r="C19" s="303"/>
    </row>
    <row r="20" spans="1:3" ht="12">
      <c r="A20" s="302" t="s">
        <v>537</v>
      </c>
      <c r="B20" s="301" t="s">
        <v>538</v>
      </c>
      <c r="C20" s="303"/>
    </row>
    <row r="21" spans="1:3" ht="12">
      <c r="A21" s="302" t="s">
        <v>539</v>
      </c>
      <c r="B21" s="301" t="s">
        <v>540</v>
      </c>
      <c r="C21" s="303">
        <v>5</v>
      </c>
    </row>
    <row r="22" spans="1:3" ht="12">
      <c r="A22" s="302" t="s">
        <v>541</v>
      </c>
      <c r="B22" s="301" t="s">
        <v>542</v>
      </c>
      <c r="C22" s="303">
        <v>0</v>
      </c>
    </row>
    <row r="23" spans="1:3" ht="12">
      <c r="A23" s="302" t="s">
        <v>543</v>
      </c>
      <c r="B23" s="301" t="s">
        <v>544</v>
      </c>
      <c r="C23" s="303"/>
    </row>
    <row r="24" spans="1:3" ht="12">
      <c r="A24" s="302" t="s">
        <v>545</v>
      </c>
      <c r="B24" s="301" t="s">
        <v>546</v>
      </c>
      <c r="C24" s="303"/>
    </row>
    <row r="25" spans="1:3" ht="12">
      <c r="A25" s="302" t="s">
        <v>547</v>
      </c>
      <c r="B25" s="301" t="s">
        <v>548</v>
      </c>
      <c r="C25" s="303"/>
    </row>
    <row r="26" spans="1:3" ht="12">
      <c r="A26" s="302" t="s">
        <v>549</v>
      </c>
      <c r="B26" s="301" t="s">
        <v>550</v>
      </c>
      <c r="C26" s="303"/>
    </row>
    <row r="27" spans="1:3" ht="12">
      <c r="A27" s="302" t="s">
        <v>551</v>
      </c>
      <c r="B27" s="301" t="s">
        <v>364</v>
      </c>
      <c r="C27" s="303"/>
    </row>
    <row r="28" spans="1:3" ht="12">
      <c r="A28" s="302" t="s">
        <v>552</v>
      </c>
      <c r="B28" s="301" t="s">
        <v>374</v>
      </c>
      <c r="C28" s="303"/>
    </row>
    <row r="29" spans="1:3" ht="12">
      <c r="A29" s="302" t="s">
        <v>553</v>
      </c>
      <c r="B29" s="301" t="s">
        <v>384</v>
      </c>
      <c r="C29" s="303"/>
    </row>
    <row r="30" spans="1:3" ht="12">
      <c r="A30" s="302" t="s">
        <v>554</v>
      </c>
      <c r="B30" s="301" t="s">
        <v>394</v>
      </c>
      <c r="C30" s="303"/>
    </row>
    <row r="31" spans="1:3" ht="12">
      <c r="A31" s="302" t="s">
        <v>555</v>
      </c>
      <c r="B31" s="301" t="s">
        <v>405</v>
      </c>
      <c r="C31" s="303"/>
    </row>
    <row r="32" spans="1:3" ht="12">
      <c r="A32" s="302" t="s">
        <v>556</v>
      </c>
      <c r="B32" s="301" t="s">
        <v>417</v>
      </c>
      <c r="C32" s="303">
        <v>-7</v>
      </c>
    </row>
    <row r="33" spans="1:3" ht="12">
      <c r="A33" s="302" t="s">
        <v>557</v>
      </c>
      <c r="B33" s="301" t="s">
        <v>443</v>
      </c>
      <c r="C33" s="303">
        <v>0</v>
      </c>
    </row>
    <row r="34" spans="1:3" ht="12">
      <c r="A34" s="302" t="s">
        <v>558</v>
      </c>
      <c r="B34" s="301" t="s">
        <v>456</v>
      </c>
      <c r="C34" s="303"/>
    </row>
    <row r="35" spans="1:3" ht="24.75">
      <c r="A35" s="302" t="s">
        <v>559</v>
      </c>
      <c r="B35" s="301" t="s">
        <v>468</v>
      </c>
      <c r="C35" s="303"/>
    </row>
    <row r="36" spans="1:3" ht="12">
      <c r="A36" s="302" t="s">
        <v>560</v>
      </c>
      <c r="B36" s="301" t="s">
        <v>475</v>
      </c>
      <c r="C36" s="303"/>
    </row>
    <row r="37" spans="1:3" ht="12">
      <c r="A37" s="302" t="s">
        <v>561</v>
      </c>
      <c r="B37" s="301" t="s">
        <v>477</v>
      </c>
      <c r="C37" s="303"/>
    </row>
    <row r="38" spans="1:3" ht="12">
      <c r="A38" s="302" t="s">
        <v>562</v>
      </c>
      <c r="B38" s="301" t="s">
        <v>563</v>
      </c>
      <c r="C38" s="303">
        <v>0</v>
      </c>
    </row>
    <row r="39" spans="1:3" ht="12">
      <c r="A39" s="302" t="s">
        <v>564</v>
      </c>
      <c r="B39" s="301" t="s">
        <v>565</v>
      </c>
      <c r="C39" s="303"/>
    </row>
    <row r="40" spans="1:3" ht="12">
      <c r="A40" s="302" t="s">
        <v>566</v>
      </c>
      <c r="B40" s="301" t="s">
        <v>567</v>
      </c>
      <c r="C40" s="303"/>
    </row>
    <row r="41" spans="1:3" ht="24.75">
      <c r="A41" s="302" t="s">
        <v>568</v>
      </c>
      <c r="B41" s="301" t="s">
        <v>569</v>
      </c>
      <c r="C41" s="303"/>
    </row>
    <row r="42" spans="1:3" ht="24.75">
      <c r="A42" s="302" t="s">
        <v>570</v>
      </c>
      <c r="B42" s="301" t="s">
        <v>571</v>
      </c>
      <c r="C42" s="303"/>
    </row>
    <row r="43" spans="1:3" ht="12">
      <c r="A43" s="302" t="s">
        <v>572</v>
      </c>
      <c r="B43" s="301" t="s">
        <v>573</v>
      </c>
      <c r="C43" s="303"/>
    </row>
    <row r="44" spans="1:3" ht="12">
      <c r="A44" s="302" t="s">
        <v>574</v>
      </c>
      <c r="B44" s="301" t="s">
        <v>575</v>
      </c>
      <c r="C44" s="303"/>
    </row>
    <row r="45" spans="1:3" ht="12">
      <c r="A45" s="302" t="s">
        <v>576</v>
      </c>
      <c r="B45" s="301" t="s">
        <v>577</v>
      </c>
      <c r="C45" s="303">
        <v>0</v>
      </c>
    </row>
    <row r="46" spans="1:3" ht="12">
      <c r="A46" s="302" t="s">
        <v>578</v>
      </c>
      <c r="B46" s="301" t="s">
        <v>579</v>
      </c>
      <c r="C46" s="303"/>
    </row>
    <row r="47" spans="1:3" ht="12">
      <c r="A47" s="302" t="s">
        <v>580</v>
      </c>
      <c r="B47" s="301" t="s">
        <v>581</v>
      </c>
      <c r="C47" s="303"/>
    </row>
    <row r="48" spans="1:3" ht="12">
      <c r="A48" s="302" t="s">
        <v>582</v>
      </c>
      <c r="B48" s="301" t="s">
        <v>583</v>
      </c>
      <c r="C48" s="303">
        <v>0</v>
      </c>
    </row>
    <row r="49" spans="1:3" ht="12">
      <c r="A49" s="302" t="s">
        <v>584</v>
      </c>
      <c r="B49" s="301" t="s">
        <v>585</v>
      </c>
      <c r="C49" s="303"/>
    </row>
    <row r="50" spans="1:3" ht="12">
      <c r="A50" s="302" t="s">
        <v>586</v>
      </c>
      <c r="B50" s="301" t="s">
        <v>587</v>
      </c>
      <c r="C50" s="303"/>
    </row>
    <row r="51" spans="1:3" ht="24.75">
      <c r="A51" s="302" t="s">
        <v>588</v>
      </c>
      <c r="B51" s="301" t="s">
        <v>589</v>
      </c>
      <c r="C51" s="303"/>
    </row>
    <row r="52" spans="1:3" ht="12">
      <c r="A52" s="302" t="s">
        <v>590</v>
      </c>
      <c r="B52" s="301" t="s">
        <v>591</v>
      </c>
      <c r="C52" s="303"/>
    </row>
    <row r="53" spans="1:3" ht="12">
      <c r="A53" s="302" t="s">
        <v>592</v>
      </c>
      <c r="B53" s="301" t="s">
        <v>593</v>
      </c>
      <c r="C53" s="303">
        <v>0</v>
      </c>
    </row>
    <row r="54" spans="1:3" ht="12">
      <c r="A54" s="302" t="s">
        <v>594</v>
      </c>
      <c r="B54" s="301" t="s">
        <v>595</v>
      </c>
      <c r="C54" s="303"/>
    </row>
    <row r="55" spans="1:3" ht="24.75">
      <c r="A55" s="302" t="s">
        <v>596</v>
      </c>
      <c r="B55" s="301" t="s">
        <v>597</v>
      </c>
      <c r="C55" s="303"/>
    </row>
    <row r="56" spans="1:3" ht="24.75">
      <c r="A56" s="302" t="s">
        <v>598</v>
      </c>
      <c r="B56" s="301" t="s">
        <v>599</v>
      </c>
      <c r="C56" s="303"/>
    </row>
    <row r="57" spans="1:3" ht="12">
      <c r="A57" s="302" t="s">
        <v>600</v>
      </c>
      <c r="B57" s="301" t="s">
        <v>601</v>
      </c>
      <c r="C57" s="303"/>
    </row>
    <row r="58" spans="1:3" ht="12">
      <c r="A58" s="302" t="s">
        <v>602</v>
      </c>
      <c r="B58" s="301" t="s">
        <v>603</v>
      </c>
      <c r="C58" s="303"/>
    </row>
    <row r="59" spans="1:3" ht="24.75">
      <c r="A59" s="302" t="s">
        <v>604</v>
      </c>
      <c r="B59" s="301" t="s">
        <v>605</v>
      </c>
      <c r="C59" s="303"/>
    </row>
    <row r="60" spans="1:3" ht="12">
      <c r="A60" s="302" t="s">
        <v>606</v>
      </c>
      <c r="B60" s="301" t="s">
        <v>607</v>
      </c>
      <c r="C60" s="303"/>
    </row>
    <row r="61" spans="1:3" ht="12">
      <c r="A61" s="302" t="s">
        <v>608</v>
      </c>
      <c r="B61" s="301" t="s">
        <v>609</v>
      </c>
      <c r="C61" s="303"/>
    </row>
    <row r="62" spans="1:3" ht="24.75">
      <c r="A62" s="302" t="s">
        <v>610</v>
      </c>
      <c r="B62" s="301" t="s">
        <v>611</v>
      </c>
      <c r="C62" s="303"/>
    </row>
    <row r="63" spans="1:3" ht="24.75">
      <c r="A63" s="302" t="s">
        <v>612</v>
      </c>
      <c r="B63" s="301" t="s">
        <v>613</v>
      </c>
      <c r="C63" s="303"/>
    </row>
    <row r="64" spans="1:3" ht="24.75">
      <c r="A64" s="302" t="s">
        <v>614</v>
      </c>
      <c r="B64" s="301" t="s">
        <v>615</v>
      </c>
      <c r="C64" s="303"/>
    </row>
    <row r="65" spans="1:3" ht="24.75">
      <c r="A65" s="302" t="s">
        <v>616</v>
      </c>
      <c r="B65" s="301" t="s">
        <v>617</v>
      </c>
      <c r="C65" s="303"/>
    </row>
    <row r="66" spans="1:3" ht="12">
      <c r="A66" s="302" t="s">
        <v>618</v>
      </c>
      <c r="B66" s="301" t="s">
        <v>619</v>
      </c>
      <c r="C66" s="303"/>
    </row>
    <row r="67" spans="1:3" ht="12">
      <c r="A67" s="302" t="s">
        <v>620</v>
      </c>
      <c r="B67" s="301" t="s">
        <v>621</v>
      </c>
      <c r="C67" s="303"/>
    </row>
    <row r="68" spans="1:3" ht="12">
      <c r="A68" s="302" t="s">
        <v>622</v>
      </c>
      <c r="B68" s="301" t="s">
        <v>623</v>
      </c>
      <c r="C68" s="303"/>
    </row>
    <row r="69" spans="1:3" ht="12">
      <c r="A69" s="302" t="s">
        <v>624</v>
      </c>
      <c r="B69" s="301" t="s">
        <v>625</v>
      </c>
      <c r="C69" s="303"/>
    </row>
    <row r="70" spans="1:3" ht="12">
      <c r="A70" s="302" t="s">
        <v>626</v>
      </c>
      <c r="B70" s="301" t="s">
        <v>627</v>
      </c>
      <c r="C70" s="303"/>
    </row>
    <row r="71" spans="1:3" ht="12">
      <c r="A71" s="302" t="s">
        <v>628</v>
      </c>
      <c r="B71" s="301" t="s">
        <v>629</v>
      </c>
      <c r="C71" s="303">
        <v>0</v>
      </c>
    </row>
    <row r="72" spans="1:3" ht="12">
      <c r="A72" s="302" t="s">
        <v>630</v>
      </c>
      <c r="B72" s="301" t="s">
        <v>631</v>
      </c>
      <c r="C72" s="303">
        <v>0</v>
      </c>
    </row>
    <row r="73" spans="1:3" ht="12">
      <c r="A73" s="302" t="s">
        <v>632</v>
      </c>
      <c r="B73" s="301" t="s">
        <v>633</v>
      </c>
      <c r="C73" s="303"/>
    </row>
    <row r="74" spans="1:3" ht="12">
      <c r="A74" s="302" t="s">
        <v>634</v>
      </c>
      <c r="B74" s="301" t="s">
        <v>635</v>
      </c>
      <c r="C74" s="303"/>
    </row>
    <row r="75" spans="1:3" ht="12">
      <c r="A75" s="302" t="s">
        <v>636</v>
      </c>
      <c r="B75" s="301" t="s">
        <v>637</v>
      </c>
      <c r="C75" s="303"/>
    </row>
    <row r="76" spans="1:3" ht="12">
      <c r="A76" s="302" t="s">
        <v>638</v>
      </c>
      <c r="B76" s="301" t="s">
        <v>639</v>
      </c>
      <c r="C76" s="303">
        <v>0</v>
      </c>
    </row>
    <row r="77" spans="1:3" ht="12">
      <c r="A77" s="302" t="s">
        <v>640</v>
      </c>
      <c r="B77" s="301" t="s">
        <v>641</v>
      </c>
      <c r="C77" s="303"/>
    </row>
    <row r="78" spans="1:3" ht="12">
      <c r="A78" s="302" t="s">
        <v>642</v>
      </c>
      <c r="B78" s="301" t="s">
        <v>643</v>
      </c>
      <c r="C78" s="303"/>
    </row>
    <row r="79" spans="1:3" ht="12">
      <c r="A79" s="302" t="s">
        <v>644</v>
      </c>
      <c r="B79" s="301" t="s">
        <v>645</v>
      </c>
      <c r="C79" s="303"/>
    </row>
    <row r="80" spans="1:3" ht="12">
      <c r="A80" s="302" t="s">
        <v>646</v>
      </c>
      <c r="B80" s="301" t="s">
        <v>647</v>
      </c>
      <c r="C80" s="303"/>
    </row>
    <row r="81" spans="1:3" ht="24.75">
      <c r="A81" s="302" t="s">
        <v>648</v>
      </c>
      <c r="B81" s="301" t="s">
        <v>649</v>
      </c>
      <c r="C81" s="303"/>
    </row>
    <row r="82" spans="1:3" ht="12">
      <c r="A82" s="302" t="s">
        <v>650</v>
      </c>
      <c r="B82" s="301" t="s">
        <v>651</v>
      </c>
      <c r="C82" s="303"/>
    </row>
    <row r="83" spans="1:3" ht="24.75">
      <c r="A83" s="302" t="s">
        <v>652</v>
      </c>
      <c r="B83" s="301" t="s">
        <v>653</v>
      </c>
      <c r="C83" s="303"/>
    </row>
    <row r="84" spans="1:3" ht="12">
      <c r="A84" s="302" t="s">
        <v>654</v>
      </c>
      <c r="B84" s="301" t="s">
        <v>655</v>
      </c>
      <c r="C84" s="303"/>
    </row>
    <row r="85" spans="1:3" ht="12">
      <c r="A85" s="302" t="s">
        <v>656</v>
      </c>
      <c r="B85" s="301" t="s">
        <v>657</v>
      </c>
      <c r="C85" s="303"/>
    </row>
    <row r="86" spans="1:3" ht="12">
      <c r="A86" s="302" t="s">
        <v>658</v>
      </c>
      <c r="B86" s="301" t="s">
        <v>659</v>
      </c>
      <c r="C86" s="303"/>
    </row>
    <row r="87" spans="1:3" ht="12">
      <c r="A87" s="302" t="s">
        <v>660</v>
      </c>
      <c r="B87" s="301" t="s">
        <v>661</v>
      </c>
      <c r="C87" s="303"/>
    </row>
    <row r="88" spans="1:3" ht="12">
      <c r="A88" s="302" t="s">
        <v>662</v>
      </c>
      <c r="B88" s="301" t="s">
        <v>663</v>
      </c>
      <c r="C88" s="303"/>
    </row>
    <row r="89" spans="1:3" ht="12">
      <c r="A89" s="302" t="s">
        <v>664</v>
      </c>
      <c r="B89" s="301" t="s">
        <v>665</v>
      </c>
      <c r="C89" s="303"/>
    </row>
    <row r="90" spans="1:3" ht="12">
      <c r="A90" s="302" t="s">
        <v>666</v>
      </c>
      <c r="B90" s="301" t="s">
        <v>667</v>
      </c>
      <c r="C90" s="303"/>
    </row>
    <row r="91" spans="1:3" ht="12">
      <c r="A91" s="302" t="s">
        <v>668</v>
      </c>
      <c r="B91" s="301" t="s">
        <v>669</v>
      </c>
      <c r="C91" s="303"/>
    </row>
    <row r="92" spans="1:3" ht="12">
      <c r="A92" s="302" t="s">
        <v>670</v>
      </c>
      <c r="B92" s="301" t="s">
        <v>671</v>
      </c>
      <c r="C92" s="303">
        <v>0</v>
      </c>
    </row>
    <row r="93" spans="1:3" ht="12">
      <c r="A93" s="302" t="s">
        <v>672</v>
      </c>
      <c r="B93" s="301" t="s">
        <v>673</v>
      </c>
      <c r="C93" s="303">
        <v>0</v>
      </c>
    </row>
    <row r="94" spans="1:3" ht="12">
      <c r="A94" s="302" t="s">
        <v>674</v>
      </c>
      <c r="B94" s="301" t="s">
        <v>675</v>
      </c>
      <c r="C94" s="303"/>
    </row>
    <row r="95" spans="1:3" ht="12">
      <c r="A95" s="302" t="s">
        <v>676</v>
      </c>
      <c r="B95" s="301" t="s">
        <v>677</v>
      </c>
      <c r="C95" s="303"/>
    </row>
    <row r="96" spans="1:3" ht="12">
      <c r="A96" s="302" t="s">
        <v>636</v>
      </c>
      <c r="B96" s="301" t="s">
        <v>678</v>
      </c>
      <c r="C96" s="303"/>
    </row>
    <row r="97" spans="1:3" ht="12">
      <c r="A97" s="302" t="s">
        <v>679</v>
      </c>
      <c r="B97" s="301" t="s">
        <v>680</v>
      </c>
      <c r="C97" s="303">
        <v>0</v>
      </c>
    </row>
    <row r="98" spans="1:3" ht="12">
      <c r="A98" s="302" t="s">
        <v>681</v>
      </c>
      <c r="B98" s="301" t="s">
        <v>682</v>
      </c>
      <c r="C98" s="303"/>
    </row>
    <row r="99" spans="1:3" ht="12">
      <c r="A99" s="302" t="s">
        <v>683</v>
      </c>
      <c r="B99" s="301" t="s">
        <v>684</v>
      </c>
      <c r="C99" s="303"/>
    </row>
    <row r="100" spans="1:3" ht="12">
      <c r="A100" s="302" t="s">
        <v>685</v>
      </c>
      <c r="B100" s="301" t="s">
        <v>686</v>
      </c>
      <c r="C100" s="303"/>
    </row>
    <row r="101" spans="1:3" ht="12">
      <c r="A101" s="302" t="s">
        <v>687</v>
      </c>
      <c r="B101" s="301" t="s">
        <v>688</v>
      </c>
      <c r="C101" s="303"/>
    </row>
    <row r="102" spans="1:3" ht="24.75">
      <c r="A102" s="302" t="s">
        <v>689</v>
      </c>
      <c r="B102" s="301" t="s">
        <v>690</v>
      </c>
      <c r="C102" s="303"/>
    </row>
    <row r="103" spans="1:3" ht="12">
      <c r="A103" s="302" t="s">
        <v>691</v>
      </c>
      <c r="B103" s="301" t="s">
        <v>692</v>
      </c>
      <c r="C103" s="303"/>
    </row>
    <row r="104" spans="1:3" ht="24.75">
      <c r="A104" s="302" t="s">
        <v>693</v>
      </c>
      <c r="B104" s="301" t="s">
        <v>694</v>
      </c>
      <c r="C104" s="303"/>
    </row>
    <row r="105" spans="1:3" ht="12">
      <c r="A105" s="302" t="s">
        <v>695</v>
      </c>
      <c r="B105" s="301" t="s">
        <v>696</v>
      </c>
      <c r="C105" s="303"/>
    </row>
    <row r="106" spans="1:3" ht="12">
      <c r="A106" s="302" t="s">
        <v>697</v>
      </c>
      <c r="B106" s="301" t="s">
        <v>698</v>
      </c>
      <c r="C106" s="303"/>
    </row>
    <row r="107" spans="1:3" ht="12">
      <c r="A107" s="302" t="s">
        <v>699</v>
      </c>
      <c r="B107" s="301" t="s">
        <v>700</v>
      </c>
      <c r="C107" s="303"/>
    </row>
    <row r="108" spans="1:3" ht="12">
      <c r="A108" s="302" t="s">
        <v>701</v>
      </c>
      <c r="B108" s="301" t="s">
        <v>702</v>
      </c>
      <c r="C108" s="303"/>
    </row>
    <row r="109" spans="1:3" ht="12">
      <c r="A109" s="302" t="s">
        <v>703</v>
      </c>
      <c r="B109" s="301" t="s">
        <v>704</v>
      </c>
      <c r="C109" s="303"/>
    </row>
    <row r="110" spans="1:3" ht="12">
      <c r="A110" s="302" t="s">
        <v>705</v>
      </c>
      <c r="B110" s="301" t="s">
        <v>706</v>
      </c>
      <c r="C110" s="303"/>
    </row>
    <row r="111" spans="1:3" ht="12">
      <c r="A111" s="302" t="s">
        <v>707</v>
      </c>
      <c r="B111" s="301" t="s">
        <v>708</v>
      </c>
      <c r="C111" s="303"/>
    </row>
    <row r="112" spans="1:3" ht="12">
      <c r="A112" s="302" t="s">
        <v>709</v>
      </c>
      <c r="B112" s="301" t="s">
        <v>710</v>
      </c>
      <c r="C112" s="303"/>
    </row>
    <row r="113" spans="1:3" ht="12">
      <c r="A113" s="302" t="s">
        <v>711</v>
      </c>
      <c r="B113" s="301" t="s">
        <v>712</v>
      </c>
      <c r="C113" s="303"/>
    </row>
    <row r="115" spans="1:3" ht="14.25">
      <c r="A115" s="298" t="s">
        <v>713</v>
      </c>
      <c r="B115" s="298"/>
      <c r="C115" s="298" t="s">
        <v>1077</v>
      </c>
    </row>
    <row r="116" spans="1:3" ht="12">
      <c r="A116"/>
      <c r="B116"/>
      <c r="C116" s="299">
        <v>43646</v>
      </c>
    </row>
    <row r="117" spans="1:3" ht="12">
      <c r="A117"/>
      <c r="B117"/>
      <c r="C117" s="300" t="s">
        <v>62</v>
      </c>
    </row>
    <row r="118" spans="1:3" ht="12">
      <c r="A118"/>
      <c r="B118"/>
      <c r="C118" s="301" t="s">
        <v>525</v>
      </c>
    </row>
    <row r="119" spans="1:3" ht="12">
      <c r="A119" s="302" t="s">
        <v>714</v>
      </c>
      <c r="B119" s="301" t="s">
        <v>525</v>
      </c>
      <c r="C119" s="303">
        <f>C122+C183</f>
        <v>61</v>
      </c>
    </row>
    <row r="120" spans="1:3" ht="12">
      <c r="A120" s="302" t="s">
        <v>715</v>
      </c>
      <c r="B120" s="301" t="s">
        <v>530</v>
      </c>
      <c r="C120" s="303"/>
    </row>
    <row r="121" spans="1:3" ht="12">
      <c r="A121" s="302" t="s">
        <v>716</v>
      </c>
      <c r="B121" s="301" t="s">
        <v>532</v>
      </c>
      <c r="C121" s="303"/>
    </row>
    <row r="122" spans="1:3" ht="36.75">
      <c r="A122" s="302" t="s">
        <v>717</v>
      </c>
      <c r="B122" s="301" t="s">
        <v>534</v>
      </c>
      <c r="C122" s="303">
        <f>C123</f>
        <v>49</v>
      </c>
    </row>
    <row r="123" spans="1:3" ht="12">
      <c r="A123" s="302" t="s">
        <v>718</v>
      </c>
      <c r="B123" s="301" t="s">
        <v>538</v>
      </c>
      <c r="C123" s="303">
        <f>C124</f>
        <v>49</v>
      </c>
    </row>
    <row r="124" spans="1:3" ht="12">
      <c r="A124" s="302" t="s">
        <v>719</v>
      </c>
      <c r="B124" s="301" t="s">
        <v>540</v>
      </c>
      <c r="C124" s="304">
        <f>C130+C132+C140</f>
        <v>49</v>
      </c>
    </row>
    <row r="125" spans="1:3" ht="12">
      <c r="A125" s="302" t="s">
        <v>720</v>
      </c>
      <c r="B125" s="301" t="s">
        <v>542</v>
      </c>
      <c r="C125" s="303"/>
    </row>
    <row r="126" spans="1:3" ht="12">
      <c r="A126" s="302" t="s">
        <v>721</v>
      </c>
      <c r="B126" s="301" t="s">
        <v>544</v>
      </c>
      <c r="C126" s="303"/>
    </row>
    <row r="127" spans="1:3" ht="12">
      <c r="A127" s="302" t="s">
        <v>722</v>
      </c>
      <c r="B127" s="301" t="s">
        <v>546</v>
      </c>
      <c r="C127" s="303"/>
    </row>
    <row r="128" spans="1:3" ht="12">
      <c r="A128" s="302" t="s">
        <v>723</v>
      </c>
      <c r="B128" s="301" t="s">
        <v>332</v>
      </c>
      <c r="C128" s="303"/>
    </row>
    <row r="129" spans="1:3" ht="12">
      <c r="A129" s="302" t="s">
        <v>724</v>
      </c>
      <c r="B129" s="301" t="s">
        <v>344</v>
      </c>
      <c r="C129" s="303"/>
    </row>
    <row r="130" spans="1:3" ht="12">
      <c r="A130" s="302" t="s">
        <v>725</v>
      </c>
      <c r="B130" s="301" t="s">
        <v>354</v>
      </c>
      <c r="C130" s="304">
        <v>2</v>
      </c>
    </row>
    <row r="131" spans="1:3" ht="12">
      <c r="A131" s="302" t="s">
        <v>726</v>
      </c>
      <c r="B131" s="301" t="s">
        <v>364</v>
      </c>
      <c r="C131" s="303"/>
    </row>
    <row r="132" spans="1:3" ht="12">
      <c r="A132" s="302" t="s">
        <v>727</v>
      </c>
      <c r="B132" s="301" t="s">
        <v>374</v>
      </c>
      <c r="C132" s="303">
        <v>0</v>
      </c>
    </row>
    <row r="133" spans="1:3" ht="12">
      <c r="A133" s="302" t="s">
        <v>728</v>
      </c>
      <c r="B133" s="301" t="s">
        <v>384</v>
      </c>
      <c r="C133" s="303"/>
    </row>
    <row r="134" spans="1:3" ht="12">
      <c r="A134" s="302" t="s">
        <v>729</v>
      </c>
      <c r="B134" s="301" t="s">
        <v>394</v>
      </c>
      <c r="C134" s="303"/>
    </row>
    <row r="135" spans="1:3" ht="12">
      <c r="A135" s="302" t="s">
        <v>730</v>
      </c>
      <c r="B135" s="301" t="s">
        <v>405</v>
      </c>
      <c r="C135" s="303"/>
    </row>
    <row r="136" spans="1:3" ht="12">
      <c r="A136" s="302" t="s">
        <v>731</v>
      </c>
      <c r="B136" s="301" t="s">
        <v>417</v>
      </c>
      <c r="C136" s="303"/>
    </row>
    <row r="137" spans="1:3" ht="24.75">
      <c r="A137" s="302" t="s">
        <v>732</v>
      </c>
      <c r="B137" s="301" t="s">
        <v>430</v>
      </c>
      <c r="C137" s="303"/>
    </row>
    <row r="138" spans="1:3" ht="12">
      <c r="A138" s="302" t="s">
        <v>733</v>
      </c>
      <c r="B138" s="301" t="s">
        <v>443</v>
      </c>
      <c r="C138" s="303"/>
    </row>
    <row r="139" spans="1:3" ht="12">
      <c r="A139" s="302" t="s">
        <v>734</v>
      </c>
      <c r="B139" s="301" t="s">
        <v>456</v>
      </c>
      <c r="C139" s="303"/>
    </row>
    <row r="140" spans="1:3" ht="12">
      <c r="A140" s="302" t="s">
        <v>735</v>
      </c>
      <c r="B140" s="301" t="s">
        <v>457</v>
      </c>
      <c r="C140" s="304">
        <v>47</v>
      </c>
    </row>
    <row r="141" spans="1:3" ht="12">
      <c r="A141" s="302" t="s">
        <v>736</v>
      </c>
      <c r="B141" s="301" t="s">
        <v>468</v>
      </c>
      <c r="C141" s="303"/>
    </row>
    <row r="142" spans="1:3" ht="12">
      <c r="A142" s="302" t="s">
        <v>737</v>
      </c>
      <c r="B142" s="301" t="s">
        <v>475</v>
      </c>
      <c r="C142" s="303"/>
    </row>
    <row r="143" spans="1:3" ht="12">
      <c r="A143" s="302" t="s">
        <v>738</v>
      </c>
      <c r="B143" s="301" t="s">
        <v>477</v>
      </c>
      <c r="C143" s="303">
        <v>0</v>
      </c>
    </row>
    <row r="144" spans="1:3" ht="24.75">
      <c r="A144" s="302" t="s">
        <v>739</v>
      </c>
      <c r="B144" s="301" t="s">
        <v>563</v>
      </c>
      <c r="C144" s="303">
        <v>0</v>
      </c>
    </row>
    <row r="145" spans="1:3" ht="12">
      <c r="A145" s="302" t="s">
        <v>740</v>
      </c>
      <c r="B145" s="301" t="s">
        <v>565</v>
      </c>
      <c r="C145" s="303"/>
    </row>
    <row r="146" spans="1:3" ht="12">
      <c r="A146" s="302" t="s">
        <v>725</v>
      </c>
      <c r="B146" s="301" t="s">
        <v>567</v>
      </c>
      <c r="C146" s="303"/>
    </row>
    <row r="147" spans="1:3" ht="12">
      <c r="A147" s="302" t="s">
        <v>741</v>
      </c>
      <c r="B147" s="301" t="s">
        <v>569</v>
      </c>
      <c r="C147" s="303"/>
    </row>
    <row r="148" spans="1:3" ht="12">
      <c r="A148" s="302" t="s">
        <v>742</v>
      </c>
      <c r="B148" s="301" t="s">
        <v>573</v>
      </c>
      <c r="C148" s="303"/>
    </row>
    <row r="149" spans="1:3" ht="12">
      <c r="A149" s="302" t="s">
        <v>743</v>
      </c>
      <c r="B149" s="301" t="s">
        <v>575</v>
      </c>
      <c r="C149" s="303"/>
    </row>
    <row r="150" spans="1:3" ht="12">
      <c r="A150" s="302" t="s">
        <v>744</v>
      </c>
      <c r="B150" s="301" t="s">
        <v>577</v>
      </c>
      <c r="C150" s="303">
        <v>0</v>
      </c>
    </row>
    <row r="151" spans="1:3" ht="12">
      <c r="A151" s="302" t="s">
        <v>740</v>
      </c>
      <c r="B151" s="301" t="s">
        <v>579</v>
      </c>
      <c r="C151" s="303"/>
    </row>
    <row r="152" spans="1:3" ht="12">
      <c r="A152" s="302" t="s">
        <v>725</v>
      </c>
      <c r="B152" s="301" t="s">
        <v>581</v>
      </c>
      <c r="C152" s="303"/>
    </row>
    <row r="153" spans="1:3" ht="12">
      <c r="A153" s="302" t="s">
        <v>741</v>
      </c>
      <c r="B153" s="301" t="s">
        <v>583</v>
      </c>
      <c r="C153" s="303"/>
    </row>
    <row r="154" spans="1:3" ht="12">
      <c r="A154" s="302" t="s">
        <v>742</v>
      </c>
      <c r="B154" s="301" t="s">
        <v>585</v>
      </c>
      <c r="C154" s="303"/>
    </row>
    <row r="155" spans="1:3" ht="12">
      <c r="A155" s="302" t="s">
        <v>743</v>
      </c>
      <c r="B155" s="301" t="s">
        <v>587</v>
      </c>
      <c r="C155" s="303"/>
    </row>
    <row r="156" spans="1:3" ht="12">
      <c r="A156" s="302" t="s">
        <v>745</v>
      </c>
      <c r="B156" s="301" t="s">
        <v>589</v>
      </c>
      <c r="C156" s="303"/>
    </row>
    <row r="157" spans="1:3" ht="12">
      <c r="A157" s="302" t="s">
        <v>746</v>
      </c>
      <c r="B157" s="301" t="s">
        <v>591</v>
      </c>
      <c r="C157" s="303"/>
    </row>
    <row r="158" spans="1:3" ht="12">
      <c r="A158" s="302" t="s">
        <v>747</v>
      </c>
      <c r="B158" s="301" t="s">
        <v>593</v>
      </c>
      <c r="C158" s="303"/>
    </row>
    <row r="159" spans="1:3" ht="12">
      <c r="A159" s="302" t="s">
        <v>748</v>
      </c>
      <c r="B159" s="301" t="s">
        <v>595</v>
      </c>
      <c r="C159" s="303"/>
    </row>
    <row r="160" spans="1:3" ht="12">
      <c r="A160" s="302" t="s">
        <v>749</v>
      </c>
      <c r="B160" s="301" t="s">
        <v>597</v>
      </c>
      <c r="C160" s="303"/>
    </row>
    <row r="161" spans="1:3" ht="12">
      <c r="A161" s="302" t="s">
        <v>750</v>
      </c>
      <c r="B161" s="301" t="s">
        <v>599</v>
      </c>
      <c r="C161" s="303"/>
    </row>
    <row r="162" spans="1:3" ht="12">
      <c r="A162" s="302" t="s">
        <v>751</v>
      </c>
      <c r="B162" s="301" t="s">
        <v>601</v>
      </c>
      <c r="C162" s="303"/>
    </row>
    <row r="163" spans="1:3" ht="12">
      <c r="A163" s="302" t="s">
        <v>737</v>
      </c>
      <c r="B163" s="301" t="s">
        <v>603</v>
      </c>
      <c r="C163" s="303"/>
    </row>
    <row r="164" spans="1:3" ht="12">
      <c r="A164" s="302" t="s">
        <v>752</v>
      </c>
      <c r="B164" s="301" t="s">
        <v>605</v>
      </c>
      <c r="C164" s="303"/>
    </row>
    <row r="165" spans="1:3" ht="12">
      <c r="A165" s="302" t="s">
        <v>753</v>
      </c>
      <c r="B165" s="301" t="s">
        <v>607</v>
      </c>
      <c r="C165" s="303"/>
    </row>
    <row r="166" spans="1:3" ht="12">
      <c r="A166" s="302" t="s">
        <v>754</v>
      </c>
      <c r="B166" s="301" t="s">
        <v>617</v>
      </c>
      <c r="C166" s="303">
        <v>0</v>
      </c>
    </row>
    <row r="167" spans="1:3" ht="12">
      <c r="A167" s="302" t="s">
        <v>755</v>
      </c>
      <c r="B167" s="301" t="s">
        <v>619</v>
      </c>
      <c r="C167" s="303"/>
    </row>
    <row r="168" spans="1:3" ht="12">
      <c r="A168" s="302" t="s">
        <v>756</v>
      </c>
      <c r="B168" s="301" t="s">
        <v>621</v>
      </c>
      <c r="C168" s="303"/>
    </row>
    <row r="169" spans="1:3" ht="24.75">
      <c r="A169" s="302" t="s">
        <v>806</v>
      </c>
      <c r="B169" s="301" t="s">
        <v>623</v>
      </c>
      <c r="C169" s="303">
        <v>0</v>
      </c>
    </row>
    <row r="170" spans="1:3" ht="24.75">
      <c r="A170" s="302" t="s">
        <v>807</v>
      </c>
      <c r="B170" s="301" t="s">
        <v>629</v>
      </c>
      <c r="C170" s="303"/>
    </row>
    <row r="171" spans="1:3" ht="12">
      <c r="A171" s="302" t="s">
        <v>757</v>
      </c>
      <c r="B171" s="301" t="s">
        <v>631</v>
      </c>
      <c r="C171" s="303"/>
    </row>
    <row r="172" spans="1:3" ht="12">
      <c r="A172" s="302" t="s">
        <v>758</v>
      </c>
      <c r="B172" s="301" t="s">
        <v>633</v>
      </c>
      <c r="C172" s="303"/>
    </row>
    <row r="173" spans="1:3" ht="12">
      <c r="A173" s="302" t="s">
        <v>808</v>
      </c>
      <c r="B173" s="301" t="s">
        <v>1080</v>
      </c>
      <c r="C173" s="303"/>
    </row>
    <row r="174" spans="1:3" ht="12">
      <c r="A174" s="302" t="s">
        <v>809</v>
      </c>
      <c r="B174" s="301" t="s">
        <v>1081</v>
      </c>
      <c r="C174" s="303"/>
    </row>
    <row r="175" spans="1:3" ht="24.75">
      <c r="A175" s="302" t="s">
        <v>810</v>
      </c>
      <c r="B175" s="301" t="s">
        <v>1082</v>
      </c>
      <c r="C175" s="303"/>
    </row>
    <row r="176" spans="1:3" ht="12">
      <c r="A176" s="302" t="s">
        <v>759</v>
      </c>
      <c r="B176" s="301" t="s">
        <v>635</v>
      </c>
      <c r="C176" s="303"/>
    </row>
    <row r="177" spans="1:3" ht="12">
      <c r="A177" s="302" t="s">
        <v>760</v>
      </c>
      <c r="B177" s="301" t="s">
        <v>637</v>
      </c>
      <c r="C177" s="303"/>
    </row>
    <row r="178" spans="1:3" ht="24.75">
      <c r="A178" s="302" t="s">
        <v>811</v>
      </c>
      <c r="B178" s="301" t="s">
        <v>639</v>
      </c>
      <c r="C178" s="303"/>
    </row>
    <row r="179" spans="1:3" ht="12">
      <c r="A179" s="302" t="s">
        <v>761</v>
      </c>
      <c r="B179" s="301" t="s">
        <v>641</v>
      </c>
      <c r="C179" s="303">
        <v>0</v>
      </c>
    </row>
    <row r="180" spans="1:3" ht="12">
      <c r="A180" s="302" t="s">
        <v>762</v>
      </c>
      <c r="B180" s="301" t="s">
        <v>1083</v>
      </c>
      <c r="C180" s="303"/>
    </row>
    <row r="181" spans="1:3" ht="12">
      <c r="A181" s="302" t="s">
        <v>763</v>
      </c>
      <c r="B181" s="301" t="s">
        <v>1084</v>
      </c>
      <c r="C181" s="303"/>
    </row>
    <row r="182" spans="1:3" ht="12">
      <c r="A182" s="302" t="s">
        <v>764</v>
      </c>
      <c r="B182" s="301" t="s">
        <v>643</v>
      </c>
      <c r="C182" s="303"/>
    </row>
    <row r="183" spans="1:3" ht="24.75">
      <c r="A183" s="302" t="s">
        <v>765</v>
      </c>
      <c r="B183" s="301" t="s">
        <v>1085</v>
      </c>
      <c r="C183" s="305">
        <v>12</v>
      </c>
    </row>
    <row r="184" spans="1:3" ht="12">
      <c r="A184" s="302" t="s">
        <v>766</v>
      </c>
      <c r="B184" s="301" t="s">
        <v>1086</v>
      </c>
      <c r="C184" s="303">
        <v>0</v>
      </c>
    </row>
    <row r="185" spans="1:3" ht="12">
      <c r="A185" s="302" t="s">
        <v>767</v>
      </c>
      <c r="B185" s="301" t="s">
        <v>1087</v>
      </c>
      <c r="C185" s="303"/>
    </row>
    <row r="186" spans="1:3" ht="12">
      <c r="A186" s="302" t="s">
        <v>768</v>
      </c>
      <c r="B186" s="301" t="s">
        <v>649</v>
      </c>
      <c r="C186" s="303"/>
    </row>
    <row r="187" spans="1:3" ht="12">
      <c r="A187" s="302" t="s">
        <v>769</v>
      </c>
      <c r="B187" s="301" t="s">
        <v>651</v>
      </c>
      <c r="C187" s="303"/>
    </row>
    <row r="188" spans="1:3" ht="24.75">
      <c r="A188" s="302" t="s">
        <v>770</v>
      </c>
      <c r="B188" s="301" t="s">
        <v>653</v>
      </c>
      <c r="C188" s="303"/>
    </row>
    <row r="189" spans="1:3" ht="12">
      <c r="A189" s="302" t="s">
        <v>771</v>
      </c>
      <c r="B189" s="301" t="s">
        <v>655</v>
      </c>
      <c r="C189" s="303"/>
    </row>
    <row r="190" spans="1:3" ht="12">
      <c r="A190" s="302" t="s">
        <v>772</v>
      </c>
      <c r="B190" s="301" t="s">
        <v>659</v>
      </c>
      <c r="C190" s="303"/>
    </row>
    <row r="191" spans="1:3" ht="12">
      <c r="A191" s="302" t="s">
        <v>773</v>
      </c>
      <c r="B191" s="301" t="s">
        <v>661</v>
      </c>
      <c r="C191" s="303"/>
    </row>
    <row r="192" spans="1:3" ht="24.75">
      <c r="A192" s="302" t="s">
        <v>774</v>
      </c>
      <c r="B192" s="301" t="s">
        <v>663</v>
      </c>
      <c r="C192" s="303"/>
    </row>
    <row r="193" spans="1:3" ht="12">
      <c r="A193" s="302" t="s">
        <v>775</v>
      </c>
      <c r="B193" s="301" t="s">
        <v>665</v>
      </c>
      <c r="C193" s="303"/>
    </row>
    <row r="194" spans="1:3" ht="12">
      <c r="A194" s="302" t="s">
        <v>776</v>
      </c>
      <c r="B194" s="301" t="s">
        <v>671</v>
      </c>
      <c r="C194" s="303"/>
    </row>
    <row r="195" spans="1:3" ht="12">
      <c r="A195" s="302" t="s">
        <v>777</v>
      </c>
      <c r="B195" s="301" t="s">
        <v>673</v>
      </c>
      <c r="C195" s="303"/>
    </row>
    <row r="196" spans="1:3" ht="24.75">
      <c r="A196" s="302" t="s">
        <v>1088</v>
      </c>
      <c r="B196" s="301" t="s">
        <v>675</v>
      </c>
      <c r="C196" s="303"/>
    </row>
    <row r="197" spans="1:3" ht="12">
      <c r="A197" s="302" t="s">
        <v>1089</v>
      </c>
      <c r="B197" s="301" t="s">
        <v>677</v>
      </c>
      <c r="C197" s="303"/>
    </row>
    <row r="198" spans="1:3" ht="12">
      <c r="A198" s="302" t="s">
        <v>1090</v>
      </c>
      <c r="B198" s="301" t="s">
        <v>678</v>
      </c>
      <c r="C198" s="303"/>
    </row>
    <row r="199" spans="1:3" ht="12">
      <c r="A199" s="302" t="s">
        <v>1091</v>
      </c>
      <c r="B199" s="301" t="s">
        <v>680</v>
      </c>
      <c r="C199" s="303"/>
    </row>
    <row r="200" spans="1:3" ht="12">
      <c r="A200" s="302" t="s">
        <v>1092</v>
      </c>
      <c r="B200" s="301" t="s">
        <v>682</v>
      </c>
      <c r="C200" s="303"/>
    </row>
    <row r="201" spans="1:3" ht="12">
      <c r="A201" s="302" t="s">
        <v>1090</v>
      </c>
      <c r="B201" s="301" t="s">
        <v>1093</v>
      </c>
      <c r="C201" s="303"/>
    </row>
    <row r="202" spans="1:3" ht="12">
      <c r="A202" s="302" t="s">
        <v>1091</v>
      </c>
      <c r="B202" s="301" t="s">
        <v>1094</v>
      </c>
      <c r="C202" s="303"/>
    </row>
    <row r="203" spans="1:3" ht="12">
      <c r="A203" s="302" t="s">
        <v>1095</v>
      </c>
      <c r="B203" s="301" t="s">
        <v>684</v>
      </c>
      <c r="C203" s="303"/>
    </row>
    <row r="204" spans="1:3" ht="12">
      <c r="A204" s="302" t="s">
        <v>1090</v>
      </c>
      <c r="B204" s="301" t="s">
        <v>1096</v>
      </c>
      <c r="C204" s="303"/>
    </row>
    <row r="205" spans="1:3" ht="12">
      <c r="A205" s="302" t="s">
        <v>1091</v>
      </c>
      <c r="B205" s="301" t="s">
        <v>1097</v>
      </c>
      <c r="C205" s="303"/>
    </row>
    <row r="206" spans="1:3" ht="12">
      <c r="A206" s="302" t="s">
        <v>1098</v>
      </c>
      <c r="B206" s="301" t="s">
        <v>1099</v>
      </c>
      <c r="C206" s="303"/>
    </row>
    <row r="207" spans="1:3" ht="12">
      <c r="A207" s="302" t="s">
        <v>1090</v>
      </c>
      <c r="B207" s="301" t="s">
        <v>690</v>
      </c>
      <c r="C207" s="303"/>
    </row>
    <row r="208" spans="1:3" ht="12">
      <c r="A208" s="302" t="s">
        <v>1091</v>
      </c>
      <c r="B208" s="301" t="s">
        <v>692</v>
      </c>
      <c r="C208" s="303"/>
    </row>
    <row r="209" spans="1:3" ht="12">
      <c r="A209" s="302" t="s">
        <v>1100</v>
      </c>
      <c r="B209" s="301" t="s">
        <v>694</v>
      </c>
      <c r="C209" s="303"/>
    </row>
    <row r="210" spans="1:3" ht="24.75">
      <c r="A210" s="302" t="s">
        <v>1101</v>
      </c>
      <c r="B210" s="301" t="s">
        <v>696</v>
      </c>
      <c r="C210" s="303"/>
    </row>
    <row r="211" spans="1:3" ht="12">
      <c r="A211" s="302" t="s">
        <v>1089</v>
      </c>
      <c r="B211" s="301" t="s">
        <v>698</v>
      </c>
      <c r="C211" s="303"/>
    </row>
    <row r="212" spans="1:3" ht="12">
      <c r="A212" s="302" t="s">
        <v>1090</v>
      </c>
      <c r="B212" s="301" t="s">
        <v>700</v>
      </c>
      <c r="C212" s="303"/>
    </row>
    <row r="213" spans="1:3" ht="12">
      <c r="A213" s="302" t="s">
        <v>1091</v>
      </c>
      <c r="B213" s="301" t="s">
        <v>702</v>
      </c>
      <c r="C213" s="303"/>
    </row>
    <row r="214" spans="1:3" ht="12">
      <c r="A214" s="302" t="s">
        <v>1092</v>
      </c>
      <c r="B214" s="301" t="s">
        <v>704</v>
      </c>
      <c r="C214" s="303"/>
    </row>
    <row r="215" spans="1:3" ht="12">
      <c r="A215" s="302" t="s">
        <v>1090</v>
      </c>
      <c r="B215" s="301" t="s">
        <v>706</v>
      </c>
      <c r="C215" s="303"/>
    </row>
    <row r="216" spans="1:3" ht="12">
      <c r="A216" s="302" t="s">
        <v>1091</v>
      </c>
      <c r="B216" s="301" t="s">
        <v>708</v>
      </c>
      <c r="C216" s="303"/>
    </row>
    <row r="217" spans="1:3" ht="12">
      <c r="A217" s="302" t="s">
        <v>1095</v>
      </c>
      <c r="B217" s="301" t="s">
        <v>1102</v>
      </c>
      <c r="C217" s="303"/>
    </row>
    <row r="218" spans="1:3" ht="12">
      <c r="A218" s="302" t="s">
        <v>1090</v>
      </c>
      <c r="B218" s="301" t="s">
        <v>1103</v>
      </c>
      <c r="C218" s="303"/>
    </row>
    <row r="219" spans="1:3" ht="24.75">
      <c r="A219" s="302" t="s">
        <v>1091</v>
      </c>
      <c r="B219" s="301" t="s">
        <v>1104</v>
      </c>
      <c r="C219" s="303"/>
    </row>
    <row r="220" spans="1:3" ht="24.75">
      <c r="A220" s="302" t="s">
        <v>1098</v>
      </c>
      <c r="B220" s="301" t="s">
        <v>1105</v>
      </c>
      <c r="C220" s="303"/>
    </row>
    <row r="221" spans="1:3" ht="24.75">
      <c r="A221" s="302" t="s">
        <v>1090</v>
      </c>
      <c r="B221" s="301" t="s">
        <v>1106</v>
      </c>
      <c r="C221" s="303"/>
    </row>
    <row r="222" spans="1:3" ht="24.75">
      <c r="A222" s="302" t="s">
        <v>1091</v>
      </c>
      <c r="B222" s="301" t="s">
        <v>1107</v>
      </c>
      <c r="C222" s="303"/>
    </row>
    <row r="223" spans="1:3" ht="24.75">
      <c r="A223" s="302" t="s">
        <v>1100</v>
      </c>
      <c r="B223" s="301" t="s">
        <v>1108</v>
      </c>
      <c r="C223" s="303"/>
    </row>
    <row r="225" spans="1:3" ht="14.25">
      <c r="A225" s="114" t="s">
        <v>778</v>
      </c>
      <c r="B225"/>
      <c r="C225" s="298" t="s">
        <v>1077</v>
      </c>
    </row>
    <row r="226" spans="1:3" ht="12">
      <c r="A226"/>
      <c r="B226"/>
      <c r="C226" s="299">
        <v>43646</v>
      </c>
    </row>
    <row r="227" spans="1:3" ht="12">
      <c r="A227"/>
      <c r="B227"/>
      <c r="C227" s="130" t="s">
        <v>62</v>
      </c>
    </row>
    <row r="228" spans="1:3" ht="12">
      <c r="A228"/>
      <c r="B228"/>
      <c r="C228" s="111" t="s">
        <v>525</v>
      </c>
    </row>
    <row r="229" spans="1:3" ht="12">
      <c r="A229" s="112" t="s">
        <v>779</v>
      </c>
      <c r="B229" s="111" t="s">
        <v>525</v>
      </c>
      <c r="C229" s="113">
        <v>0.7869</v>
      </c>
    </row>
    <row r="230" spans="1:3" ht="12">
      <c r="A230" s="112" t="s">
        <v>780</v>
      </c>
      <c r="B230" s="111" t="s">
        <v>530</v>
      </c>
      <c r="C230" s="113">
        <v>45</v>
      </c>
    </row>
    <row r="231" spans="1:3" ht="12">
      <c r="A231" s="112" t="s">
        <v>781</v>
      </c>
      <c r="B231" s="111" t="s">
        <v>532</v>
      </c>
      <c r="C231" s="113">
        <v>0.7869</v>
      </c>
    </row>
    <row r="232" spans="1:3" ht="12">
      <c r="A232" s="112" t="s">
        <v>782</v>
      </c>
      <c r="B232" s="111" t="s">
        <v>534</v>
      </c>
      <c r="C232" s="113">
        <v>44</v>
      </c>
    </row>
    <row r="233" spans="1:3" ht="12">
      <c r="A233" s="112" t="s">
        <v>783</v>
      </c>
      <c r="B233" s="111" t="s">
        <v>538</v>
      </c>
      <c r="C233" s="113">
        <v>0.7869</v>
      </c>
    </row>
    <row r="234" spans="1:3" ht="12">
      <c r="A234" s="112" t="s">
        <v>784</v>
      </c>
      <c r="B234" s="111" t="s">
        <v>540</v>
      </c>
      <c r="C234" s="113">
        <v>43</v>
      </c>
    </row>
    <row r="235" spans="1:3" ht="12">
      <c r="A235" s="112" t="s">
        <v>1109</v>
      </c>
      <c r="B235" s="111" t="s">
        <v>364</v>
      </c>
      <c r="C235" s="113"/>
    </row>
    <row r="236" spans="1:3" ht="12">
      <c r="A236" s="112" t="s">
        <v>1110</v>
      </c>
      <c r="B236" s="111" t="s">
        <v>374</v>
      </c>
      <c r="C236" s="113"/>
    </row>
    <row r="237" spans="1:3" ht="12">
      <c r="A237" s="112" t="s">
        <v>1111</v>
      </c>
      <c r="B237" s="111" t="s">
        <v>384</v>
      </c>
      <c r="C237" s="113"/>
    </row>
    <row r="238" spans="1:3" ht="12">
      <c r="A238" s="112" t="s">
        <v>1112</v>
      </c>
      <c r="B238" s="111" t="s">
        <v>394</v>
      </c>
      <c r="C238" s="113"/>
    </row>
    <row r="239" spans="1:3" ht="12">
      <c r="A239" s="112" t="s">
        <v>1113</v>
      </c>
      <c r="B239" s="111" t="s">
        <v>405</v>
      </c>
      <c r="C239" s="113"/>
    </row>
    <row r="240" spans="1:3" ht="12">
      <c r="A240" s="112" t="s">
        <v>1114</v>
      </c>
      <c r="B240" s="111" t="s">
        <v>417</v>
      </c>
      <c r="C240" s="113"/>
    </row>
    <row r="241" spans="1:3" ht="12">
      <c r="A241" s="112" t="s">
        <v>1115</v>
      </c>
      <c r="B241" s="111" t="s">
        <v>430</v>
      </c>
      <c r="C241" s="113"/>
    </row>
    <row r="242" spans="1:3" ht="12">
      <c r="A242" s="112" t="s">
        <v>1116</v>
      </c>
      <c r="B242" s="111" t="s">
        <v>443</v>
      </c>
      <c r="C242" s="113"/>
    </row>
    <row r="243" spans="1:3" ht="12">
      <c r="A243" s="112" t="s">
        <v>1117</v>
      </c>
      <c r="B243" s="111" t="s">
        <v>456</v>
      </c>
      <c r="C243" s="113"/>
    </row>
  </sheetData>
  <sheetProtection password="E02E" sheet="1"/>
  <mergeCells count="6">
    <mergeCell ref="A8:C8"/>
    <mergeCell ref="A1:C1"/>
    <mergeCell ref="A2:C2"/>
    <mergeCell ref="A3:C3"/>
    <mergeCell ref="A6:C6"/>
    <mergeCell ref="A5:C5"/>
  </mergeCells>
  <printOptions/>
  <pageMargins left="0.75" right="0.75" top="1" bottom="1" header="0.5" footer="0.5"/>
  <pageSetup fitToHeight="1" fitToWidth="1" horizontalDpi="600" verticalDpi="600" orientation="portrait" paperSize="9" scale="19" r:id="rId1"/>
</worksheet>
</file>

<file path=xl/worksheets/sheet9.xml><?xml version="1.0" encoding="utf-8"?>
<worksheet xmlns="http://schemas.openxmlformats.org/spreadsheetml/2006/main" xmlns:r="http://schemas.openxmlformats.org/officeDocument/2006/relationships">
  <sheetPr>
    <pageSetUpPr fitToPage="1"/>
  </sheetPr>
  <dimension ref="A1:J161"/>
  <sheetViews>
    <sheetView showGridLines="0" zoomScalePageLayoutView="0" workbookViewId="0" topLeftCell="A45">
      <selection activeCell="A72" sqref="A72:C74"/>
    </sheetView>
  </sheetViews>
  <sheetFormatPr defaultColWidth="9.140625" defaultRowHeight="12.75"/>
  <cols>
    <col min="1" max="4" width="9.140625" style="265" customWidth="1"/>
    <col min="5" max="5" width="11.28125" style="265" customWidth="1"/>
    <col min="6" max="6" width="11.8515625" style="265" bestFit="1" customWidth="1"/>
    <col min="7" max="7" width="9.57421875" style="265" customWidth="1"/>
    <col min="8" max="8" width="16.28125" style="265" customWidth="1"/>
    <col min="9" max="9" width="10.421875" style="265" customWidth="1"/>
    <col min="10" max="16384" width="9.140625" style="265" customWidth="1"/>
  </cols>
  <sheetData>
    <row r="1" spans="1:4" ht="17.25">
      <c r="A1" s="460"/>
      <c r="B1" s="461"/>
      <c r="C1" s="461"/>
      <c r="D1" s="461"/>
    </row>
    <row r="2" spans="1:9" ht="18" thickBot="1">
      <c r="A2" s="618" t="s">
        <v>1164</v>
      </c>
      <c r="B2" s="618"/>
      <c r="C2" s="618"/>
      <c r="D2" s="618"/>
      <c r="E2" s="618"/>
      <c r="F2" s="618"/>
      <c r="G2" s="618"/>
      <c r="H2" s="618"/>
      <c r="I2" s="618"/>
    </row>
    <row r="3" spans="1:9" ht="16.5" thickTop="1">
      <c r="A3" s="612" t="s">
        <v>150</v>
      </c>
      <c r="B3" s="613"/>
      <c r="C3" s="613"/>
      <c r="D3" s="613"/>
      <c r="E3" s="613"/>
      <c r="F3" s="613"/>
      <c r="G3" s="613"/>
      <c r="H3" s="613"/>
      <c r="I3" s="614"/>
    </row>
    <row r="4" spans="1:9" ht="16.5" thickBot="1">
      <c r="A4" s="615">
        <f>'Info. o o.c.p.'!E42</f>
        <v>43646</v>
      </c>
      <c r="B4" s="616"/>
      <c r="C4" s="616"/>
      <c r="D4" s="616"/>
      <c r="E4" s="616"/>
      <c r="F4" s="616"/>
      <c r="G4" s="616"/>
      <c r="H4" s="616"/>
      <c r="I4" s="617"/>
    </row>
    <row r="5" ht="12.75" thickTop="1"/>
    <row r="6" spans="1:4" ht="12">
      <c r="A6" s="335"/>
      <c r="B6" s="311"/>
      <c r="C6" s="311"/>
      <c r="D6" s="311"/>
    </row>
    <row r="7" ht="12.75" thickBot="1"/>
    <row r="8" spans="1:9" ht="12.75" thickBot="1" thickTop="1">
      <c r="A8" s="462" t="s">
        <v>151</v>
      </c>
      <c r="B8" s="463"/>
      <c r="C8" s="463"/>
      <c r="D8" s="463"/>
      <c r="E8" s="463"/>
      <c r="F8" s="463"/>
      <c r="G8" s="463"/>
      <c r="H8" s="463"/>
      <c r="I8" s="464"/>
    </row>
    <row r="9" spans="1:9" s="468" customFormat="1" ht="10.5" thickBot="1" thickTop="1">
      <c r="A9" s="465" t="s">
        <v>196</v>
      </c>
      <c r="B9" s="466"/>
      <c r="C9" s="466"/>
      <c r="D9" s="466"/>
      <c r="E9" s="466"/>
      <c r="F9" s="466"/>
      <c r="G9" s="466"/>
      <c r="H9" s="466"/>
      <c r="I9" s="467"/>
    </row>
    <row r="10" ht="12.75" thickTop="1"/>
    <row r="11" spans="1:9" ht="12.75" thickBot="1">
      <c r="A11" s="469"/>
      <c r="B11" s="469"/>
      <c r="C11" s="469"/>
      <c r="D11" s="469"/>
      <c r="E11" s="469"/>
      <c r="F11" s="469"/>
      <c r="G11" s="469"/>
      <c r="H11" s="469"/>
      <c r="I11" s="469"/>
    </row>
    <row r="12" spans="1:9" ht="12.75" thickBot="1" thickTop="1">
      <c r="A12" s="470" t="s">
        <v>156</v>
      </c>
      <c r="B12" s="471"/>
      <c r="C12" s="471"/>
      <c r="D12" s="471"/>
      <c r="E12" s="471"/>
      <c r="F12" s="471"/>
      <c r="G12" s="471"/>
      <c r="H12" s="471"/>
      <c r="I12" s="472"/>
    </row>
    <row r="13" spans="1:9" s="476" customFormat="1" ht="10.5" thickTop="1">
      <c r="A13" s="473" t="s">
        <v>169</v>
      </c>
      <c r="B13" s="474"/>
      <c r="C13" s="474"/>
      <c r="D13" s="474"/>
      <c r="E13" s="474"/>
      <c r="F13" s="474"/>
      <c r="G13" s="474"/>
      <c r="H13" s="474"/>
      <c r="I13" s="475"/>
    </row>
    <row r="14" spans="1:9" s="476" customFormat="1" ht="9.75">
      <c r="A14" s="477" t="s">
        <v>170</v>
      </c>
      <c r="B14" s="468"/>
      <c r="C14" s="468"/>
      <c r="D14" s="468"/>
      <c r="E14" s="468"/>
      <c r="F14" s="468"/>
      <c r="G14" s="468"/>
      <c r="H14" s="468"/>
      <c r="I14" s="478"/>
    </row>
    <row r="15" spans="1:9" s="476" customFormat="1" ht="9.75">
      <c r="A15" s="477" t="s">
        <v>171</v>
      </c>
      <c r="B15" s="468"/>
      <c r="C15" s="468"/>
      <c r="D15" s="468"/>
      <c r="E15" s="468"/>
      <c r="F15" s="468"/>
      <c r="G15" s="468"/>
      <c r="H15" s="468"/>
      <c r="I15" s="478"/>
    </row>
    <row r="16" spans="1:9" s="476" customFormat="1" ht="9.75">
      <c r="A16" s="477" t="s">
        <v>172</v>
      </c>
      <c r="B16" s="468"/>
      <c r="C16" s="468"/>
      <c r="D16" s="468"/>
      <c r="E16" s="468"/>
      <c r="F16" s="468"/>
      <c r="G16" s="468"/>
      <c r="H16" s="468"/>
      <c r="I16" s="478"/>
    </row>
    <row r="17" spans="1:9" s="476" customFormat="1" ht="9.75">
      <c r="A17" s="477"/>
      <c r="B17" s="468"/>
      <c r="C17" s="468"/>
      <c r="D17" s="468"/>
      <c r="E17" s="468"/>
      <c r="F17" s="468"/>
      <c r="G17" s="468"/>
      <c r="H17" s="468"/>
      <c r="I17" s="478"/>
    </row>
    <row r="18" spans="1:9" s="482" customFormat="1" ht="9.75">
      <c r="A18" s="479" t="s">
        <v>183</v>
      </c>
      <c r="B18" s="480"/>
      <c r="C18" s="480"/>
      <c r="D18" s="480"/>
      <c r="E18" s="480"/>
      <c r="F18" s="480"/>
      <c r="G18" s="480"/>
      <c r="H18" s="480"/>
      <c r="I18" s="481"/>
    </row>
    <row r="19" spans="1:9" s="482" customFormat="1" ht="9.75">
      <c r="A19" s="479" t="s">
        <v>184</v>
      </c>
      <c r="B19" s="480"/>
      <c r="C19" s="480"/>
      <c r="D19" s="480"/>
      <c r="E19" s="480"/>
      <c r="F19" s="480"/>
      <c r="G19" s="480"/>
      <c r="H19" s="480"/>
      <c r="I19" s="481"/>
    </row>
    <row r="20" spans="1:9" s="482" customFormat="1" ht="9.75">
      <c r="A20" s="479" t="s">
        <v>185</v>
      </c>
      <c r="B20" s="480"/>
      <c r="C20" s="480"/>
      <c r="D20" s="480"/>
      <c r="E20" s="480"/>
      <c r="F20" s="480"/>
      <c r="G20" s="480"/>
      <c r="H20" s="480"/>
      <c r="I20" s="481"/>
    </row>
    <row r="21" spans="1:9" s="482" customFormat="1" ht="9.75">
      <c r="A21" s="479" t="s">
        <v>186</v>
      </c>
      <c r="B21" s="480"/>
      <c r="C21" s="480"/>
      <c r="D21" s="480"/>
      <c r="E21" s="480"/>
      <c r="F21" s="480"/>
      <c r="G21" s="480"/>
      <c r="H21" s="480"/>
      <c r="I21" s="481"/>
    </row>
    <row r="22" spans="1:9" s="482" customFormat="1" ht="9.75">
      <c r="A22" s="479" t="s">
        <v>187</v>
      </c>
      <c r="B22" s="480"/>
      <c r="C22" s="480"/>
      <c r="D22" s="480"/>
      <c r="E22" s="480"/>
      <c r="F22" s="480"/>
      <c r="G22" s="480"/>
      <c r="H22" s="480"/>
      <c r="I22" s="481"/>
    </row>
    <row r="23" spans="1:9" s="482" customFormat="1" ht="9.75">
      <c r="A23" s="483"/>
      <c r="B23" s="484"/>
      <c r="C23" s="484"/>
      <c r="D23" s="484"/>
      <c r="E23" s="484"/>
      <c r="F23" s="484"/>
      <c r="G23" s="484"/>
      <c r="H23" s="484"/>
      <c r="I23" s="485"/>
    </row>
    <row r="24" spans="1:9" s="476" customFormat="1" ht="9.75">
      <c r="A24" s="477" t="s">
        <v>182</v>
      </c>
      <c r="B24" s="468"/>
      <c r="C24" s="468"/>
      <c r="D24" s="468"/>
      <c r="E24" s="468"/>
      <c r="F24" s="468"/>
      <c r="G24" s="468"/>
      <c r="H24" s="468"/>
      <c r="I24" s="478"/>
    </row>
    <row r="25" spans="1:9" s="476" customFormat="1" ht="9.75">
      <c r="A25" s="479" t="s">
        <v>188</v>
      </c>
      <c r="B25" s="480"/>
      <c r="C25" s="480"/>
      <c r="D25" s="480"/>
      <c r="E25" s="480"/>
      <c r="F25" s="480"/>
      <c r="G25" s="480"/>
      <c r="H25" s="480"/>
      <c r="I25" s="481"/>
    </row>
    <row r="26" spans="1:9" s="476" customFormat="1" ht="13.5" customHeight="1">
      <c r="A26" s="479" t="s">
        <v>189</v>
      </c>
      <c r="B26" s="480"/>
      <c r="C26" s="480"/>
      <c r="D26" s="480"/>
      <c r="E26" s="480"/>
      <c r="F26" s="480"/>
      <c r="G26" s="480"/>
      <c r="H26" s="480"/>
      <c r="I26" s="481"/>
    </row>
    <row r="27" spans="1:9" s="476" customFormat="1" ht="9.75">
      <c r="A27" s="486"/>
      <c r="B27" s="487"/>
      <c r="C27" s="487"/>
      <c r="D27" s="487"/>
      <c r="E27" s="487"/>
      <c r="F27" s="487"/>
      <c r="G27" s="487"/>
      <c r="H27" s="487"/>
      <c r="I27" s="488"/>
    </row>
    <row r="28" spans="1:9" s="476" customFormat="1" ht="9.75">
      <c r="A28" s="479" t="s">
        <v>190</v>
      </c>
      <c r="B28" s="480"/>
      <c r="C28" s="480"/>
      <c r="D28" s="480"/>
      <c r="E28" s="480"/>
      <c r="F28" s="480"/>
      <c r="G28" s="480"/>
      <c r="H28" s="480"/>
      <c r="I28" s="481"/>
    </row>
    <row r="29" spans="1:9" s="476" customFormat="1" ht="9.75">
      <c r="A29" s="479" t="s">
        <v>192</v>
      </c>
      <c r="B29" s="480"/>
      <c r="C29" s="480"/>
      <c r="D29" s="480"/>
      <c r="E29" s="480"/>
      <c r="F29" s="480"/>
      <c r="G29" s="480"/>
      <c r="H29" s="480"/>
      <c r="I29" s="481"/>
    </row>
    <row r="30" spans="1:9" s="476" customFormat="1" ht="10.5" thickBot="1">
      <c r="A30" s="489" t="s">
        <v>191</v>
      </c>
      <c r="B30" s="490"/>
      <c r="C30" s="490"/>
      <c r="D30" s="490"/>
      <c r="E30" s="490"/>
      <c r="F30" s="490"/>
      <c r="G30" s="490"/>
      <c r="H30" s="490"/>
      <c r="I30" s="491"/>
    </row>
    <row r="31" spans="1:9" s="493" customFormat="1" ht="10.5" thickTop="1">
      <c r="A31" s="492"/>
      <c r="B31" s="492"/>
      <c r="C31" s="492"/>
      <c r="D31" s="492"/>
      <c r="E31" s="492"/>
      <c r="F31" s="492"/>
      <c r="G31" s="492"/>
      <c r="H31" s="492"/>
      <c r="I31" s="492"/>
    </row>
    <row r="33" ht="12.75" thickBot="1"/>
    <row r="34" spans="1:9" ht="12.75" thickTop="1">
      <c r="A34" s="462" t="s">
        <v>109</v>
      </c>
      <c r="B34" s="463"/>
      <c r="C34" s="463"/>
      <c r="D34" s="463"/>
      <c r="E34" s="463"/>
      <c r="F34" s="463"/>
      <c r="G34" s="463"/>
      <c r="H34" s="463"/>
      <c r="I34" s="464"/>
    </row>
    <row r="35" spans="1:9" ht="12.75" thickBot="1">
      <c r="A35" s="494" t="s">
        <v>110</v>
      </c>
      <c r="B35" s="495"/>
      <c r="C35" s="495"/>
      <c r="D35" s="495"/>
      <c r="E35" s="495"/>
      <c r="F35" s="495"/>
      <c r="G35" s="495"/>
      <c r="H35" s="495"/>
      <c r="I35" s="496"/>
    </row>
    <row r="36" spans="1:9" ht="12.75" thickTop="1">
      <c r="A36" s="497"/>
      <c r="B36" s="497"/>
      <c r="C36" s="497"/>
      <c r="D36" s="497"/>
      <c r="E36" s="497"/>
      <c r="F36" s="497"/>
      <c r="G36" s="497"/>
      <c r="H36" s="497"/>
      <c r="I36" s="497"/>
    </row>
    <row r="37" ht="12.75" thickBot="1">
      <c r="G37" s="265" t="s">
        <v>193</v>
      </c>
    </row>
    <row r="38" spans="1:7" ht="12.75" thickBot="1" thickTop="1">
      <c r="A38" s="498" t="s">
        <v>77</v>
      </c>
      <c r="B38" s="499"/>
      <c r="C38" s="499"/>
      <c r="D38" s="500" t="s">
        <v>114</v>
      </c>
      <c r="E38" s="501"/>
      <c r="F38" s="502" t="s">
        <v>115</v>
      </c>
      <c r="G38" s="503"/>
    </row>
    <row r="39" spans="1:7" ht="12">
      <c r="A39" s="504" t="s">
        <v>111</v>
      </c>
      <c r="B39" s="505"/>
      <c r="C39" s="505"/>
      <c r="D39" s="506"/>
      <c r="E39" s="507"/>
      <c r="F39" s="508"/>
      <c r="G39" s="509"/>
    </row>
    <row r="40" spans="1:7" ht="12">
      <c r="A40" s="504" t="s">
        <v>112</v>
      </c>
      <c r="B40" s="505"/>
      <c r="C40" s="505"/>
      <c r="D40" s="506"/>
      <c r="E40" s="507"/>
      <c r="F40" s="508"/>
      <c r="G40" s="509"/>
    </row>
    <row r="41" spans="1:7" ht="12.75" thickBot="1">
      <c r="A41" s="504" t="s">
        <v>113</v>
      </c>
      <c r="B41" s="505"/>
      <c r="C41" s="505"/>
      <c r="D41" s="506"/>
      <c r="E41" s="507"/>
      <c r="F41" s="508"/>
      <c r="G41" s="509"/>
    </row>
    <row r="42" spans="1:7" ht="12.75" thickBot="1">
      <c r="A42" s="510" t="s">
        <v>116</v>
      </c>
      <c r="B42" s="511"/>
      <c r="C42" s="511"/>
      <c r="D42" s="512">
        <v>0</v>
      </c>
      <c r="E42" s="513"/>
      <c r="F42" s="514" t="s">
        <v>103</v>
      </c>
      <c r="G42" s="515"/>
    </row>
    <row r="43" ht="12.75" thickBot="1" thickTop="1"/>
    <row r="44" spans="1:9" ht="12.75" thickBot="1" thickTop="1">
      <c r="A44" s="470" t="s">
        <v>117</v>
      </c>
      <c r="B44" s="471"/>
      <c r="C44" s="471"/>
      <c r="D44" s="471"/>
      <c r="E44" s="471"/>
      <c r="F44" s="471"/>
      <c r="G44" s="471"/>
      <c r="H44" s="471"/>
      <c r="I44" s="472"/>
    </row>
    <row r="45" spans="1:9" ht="12.75" thickTop="1">
      <c r="A45" s="497"/>
      <c r="B45" s="497"/>
      <c r="C45" s="497"/>
      <c r="D45" s="497"/>
      <c r="E45" s="497"/>
      <c r="F45" s="497"/>
      <c r="G45" s="497"/>
      <c r="H45" s="497"/>
      <c r="I45" s="497"/>
    </row>
    <row r="46" ht="12.75" thickBot="1">
      <c r="G46" s="516" t="s">
        <v>193</v>
      </c>
    </row>
    <row r="47" spans="1:7" ht="12.75" thickBot="1" thickTop="1">
      <c r="A47" s="498" t="s">
        <v>77</v>
      </c>
      <c r="B47" s="499"/>
      <c r="C47" s="499"/>
      <c r="D47" s="500" t="s">
        <v>118</v>
      </c>
      <c r="E47" s="501"/>
      <c r="F47" s="502" t="s">
        <v>119</v>
      </c>
      <c r="G47" s="503"/>
    </row>
    <row r="48" spans="1:7" ht="12">
      <c r="A48" s="504" t="s">
        <v>111</v>
      </c>
      <c r="B48" s="505"/>
      <c r="C48" s="505"/>
      <c r="D48" s="506"/>
      <c r="E48" s="507"/>
      <c r="F48" s="508"/>
      <c r="G48" s="509"/>
    </row>
    <row r="49" spans="1:7" ht="12">
      <c r="A49" s="504" t="s">
        <v>112</v>
      </c>
      <c r="B49" s="505"/>
      <c r="C49" s="505"/>
      <c r="D49" s="506"/>
      <c r="E49" s="507"/>
      <c r="F49" s="508"/>
      <c r="G49" s="509"/>
    </row>
    <row r="50" spans="1:7" ht="12.75" thickBot="1">
      <c r="A50" s="504" t="s">
        <v>113</v>
      </c>
      <c r="B50" s="505"/>
      <c r="C50" s="505"/>
      <c r="D50" s="506"/>
      <c r="E50" s="507"/>
      <c r="F50" s="508"/>
      <c r="G50" s="509"/>
    </row>
    <row r="51" spans="1:7" ht="12.75" thickBot="1">
      <c r="A51" s="510" t="s">
        <v>116</v>
      </c>
      <c r="B51" s="511"/>
      <c r="C51" s="511"/>
      <c r="D51" s="512">
        <v>0</v>
      </c>
      <c r="E51" s="513"/>
      <c r="F51" s="517" t="s">
        <v>103</v>
      </c>
      <c r="G51" s="518"/>
    </row>
    <row r="52" ht="12.75" thickBot="1" thickTop="1"/>
    <row r="53" spans="1:9" ht="12.75" thickBot="1" thickTop="1">
      <c r="A53" s="470" t="s">
        <v>120</v>
      </c>
      <c r="B53" s="471"/>
      <c r="C53" s="471"/>
      <c r="D53" s="471"/>
      <c r="E53" s="471"/>
      <c r="F53" s="471"/>
      <c r="G53" s="471"/>
      <c r="H53" s="471"/>
      <c r="I53" s="472"/>
    </row>
    <row r="54" spans="1:9" ht="12.75" thickTop="1">
      <c r="A54" s="497"/>
      <c r="B54" s="497"/>
      <c r="C54" s="497"/>
      <c r="D54" s="497"/>
      <c r="E54" s="497"/>
      <c r="F54" s="497"/>
      <c r="G54" s="497"/>
      <c r="H54" s="497"/>
      <c r="I54" s="497"/>
    </row>
    <row r="55" ht="12.75" thickBot="1">
      <c r="H55" s="519" t="s">
        <v>194</v>
      </c>
    </row>
    <row r="56" spans="1:8" ht="12.75" thickBot="1" thickTop="1">
      <c r="A56" s="498" t="s">
        <v>134</v>
      </c>
      <c r="B56" s="499"/>
      <c r="C56" s="499"/>
      <c r="D56" s="499"/>
      <c r="E56" s="499"/>
      <c r="F56" s="520" t="s">
        <v>122</v>
      </c>
      <c r="G56" s="520" t="s">
        <v>123</v>
      </c>
      <c r="H56" s="521" t="s">
        <v>124</v>
      </c>
    </row>
    <row r="57" spans="1:8" ht="12">
      <c r="A57" s="522" t="s">
        <v>125</v>
      </c>
      <c r="B57" s="523"/>
      <c r="C57" s="523"/>
      <c r="D57" s="523"/>
      <c r="E57" s="523"/>
      <c r="F57" s="524"/>
      <c r="G57" s="524"/>
      <c r="H57" s="525"/>
    </row>
    <row r="58" spans="1:8" ht="12">
      <c r="A58" s="522" t="s">
        <v>126</v>
      </c>
      <c r="B58" s="523"/>
      <c r="C58" s="523"/>
      <c r="D58" s="523"/>
      <c r="E58" s="523"/>
      <c r="F58" s="524"/>
      <c r="G58" s="524"/>
      <c r="H58" s="525"/>
    </row>
    <row r="59" spans="1:8" ht="12">
      <c r="A59" s="522" t="s">
        <v>121</v>
      </c>
      <c r="B59" s="523"/>
      <c r="C59" s="523"/>
      <c r="D59" s="523"/>
      <c r="E59" s="523"/>
      <c r="F59" s="524"/>
      <c r="G59" s="524"/>
      <c r="H59" s="525"/>
    </row>
    <row r="60" spans="1:8" ht="12">
      <c r="A60" s="526" t="s">
        <v>127</v>
      </c>
      <c r="B60" s="527"/>
      <c r="C60" s="527"/>
      <c r="D60" s="527"/>
      <c r="E60" s="527"/>
      <c r="F60" s="524"/>
      <c r="G60" s="524"/>
      <c r="H60" s="525"/>
    </row>
    <row r="61" spans="1:8" ht="12">
      <c r="A61" s="526" t="s">
        <v>133</v>
      </c>
      <c r="B61" s="527"/>
      <c r="C61" s="527"/>
      <c r="D61" s="527"/>
      <c r="E61" s="527"/>
      <c r="F61" s="524"/>
      <c r="G61" s="524"/>
      <c r="H61" s="525"/>
    </row>
    <row r="62" spans="1:8" ht="12">
      <c r="A62" s="526" t="s">
        <v>128</v>
      </c>
      <c r="B62" s="527"/>
      <c r="C62" s="527"/>
      <c r="D62" s="527"/>
      <c r="E62" s="527"/>
      <c r="F62" s="524"/>
      <c r="G62" s="524"/>
      <c r="H62" s="525"/>
    </row>
    <row r="63" spans="1:8" ht="12">
      <c r="A63" s="526" t="s">
        <v>129</v>
      </c>
      <c r="B63" s="527"/>
      <c r="C63" s="527"/>
      <c r="D63" s="527"/>
      <c r="E63" s="527"/>
      <c r="F63" s="524"/>
      <c r="G63" s="524"/>
      <c r="H63" s="525"/>
    </row>
    <row r="64" spans="1:8" ht="12">
      <c r="A64" s="526" t="s">
        <v>130</v>
      </c>
      <c r="B64" s="527"/>
      <c r="C64" s="527"/>
      <c r="D64" s="527"/>
      <c r="E64" s="527"/>
      <c r="F64" s="524"/>
      <c r="G64" s="524"/>
      <c r="H64" s="525"/>
    </row>
    <row r="65" spans="1:8" ht="12">
      <c r="A65" s="526" t="s">
        <v>131</v>
      </c>
      <c r="B65" s="527"/>
      <c r="C65" s="527"/>
      <c r="D65" s="527"/>
      <c r="E65" s="527"/>
      <c r="F65" s="524"/>
      <c r="G65" s="524"/>
      <c r="H65" s="525"/>
    </row>
    <row r="66" spans="1:8" ht="12.75" thickBot="1">
      <c r="A66" s="526" t="s">
        <v>132</v>
      </c>
      <c r="B66" s="527"/>
      <c r="C66" s="527"/>
      <c r="D66" s="527"/>
      <c r="E66" s="527"/>
      <c r="F66" s="524"/>
      <c r="G66" s="524"/>
      <c r="H66" s="525"/>
    </row>
    <row r="67" spans="1:8" ht="12.75" thickBot="1">
      <c r="A67" s="510" t="s">
        <v>3</v>
      </c>
      <c r="B67" s="511"/>
      <c r="C67" s="511"/>
      <c r="D67" s="511"/>
      <c r="E67" s="511"/>
      <c r="F67" s="528">
        <v>0</v>
      </c>
      <c r="G67" s="528">
        <v>0</v>
      </c>
      <c r="H67" s="529">
        <v>0</v>
      </c>
    </row>
    <row r="68" ht="12.75" thickBot="1" thickTop="1"/>
    <row r="69" spans="1:9" ht="12.75" thickBot="1" thickTop="1">
      <c r="A69" s="470" t="s">
        <v>135</v>
      </c>
      <c r="B69" s="471"/>
      <c r="C69" s="471"/>
      <c r="D69" s="471"/>
      <c r="E69" s="471"/>
      <c r="F69" s="471"/>
      <c r="G69" s="471"/>
      <c r="H69" s="471"/>
      <c r="I69" s="472"/>
    </row>
    <row r="70" spans="1:9" ht="12.75" thickTop="1">
      <c r="A70" s="530"/>
      <c r="B70" s="531"/>
      <c r="C70" s="531"/>
      <c r="D70" s="531"/>
      <c r="E70" s="531"/>
      <c r="F70" s="531"/>
      <c r="G70" s="531"/>
      <c r="H70" s="531"/>
      <c r="I70" s="532"/>
    </row>
    <row r="71" spans="1:9" ht="12">
      <c r="A71" s="533" t="s">
        <v>173</v>
      </c>
      <c r="B71" s="533"/>
      <c r="C71" s="533"/>
      <c r="D71" s="534" t="s">
        <v>174</v>
      </c>
      <c r="E71" s="534" t="s">
        <v>175</v>
      </c>
      <c r="F71" s="534" t="s">
        <v>176</v>
      </c>
      <c r="G71" s="534" t="s">
        <v>177</v>
      </c>
      <c r="H71" s="534" t="s">
        <v>180</v>
      </c>
      <c r="I71" s="535" t="s">
        <v>179</v>
      </c>
    </row>
    <row r="72" spans="1:9" ht="12">
      <c r="A72" s="619" t="s">
        <v>178</v>
      </c>
      <c r="B72" s="620"/>
      <c r="C72" s="621"/>
      <c r="D72" s="536">
        <v>3</v>
      </c>
      <c r="E72" s="536">
        <v>0</v>
      </c>
      <c r="F72" s="536">
        <v>0</v>
      </c>
      <c r="G72" s="536">
        <v>0</v>
      </c>
      <c r="H72" s="536">
        <v>0</v>
      </c>
      <c r="I72" s="537">
        <f>SUM(D72:H72)</f>
        <v>3</v>
      </c>
    </row>
    <row r="73" spans="1:9" ht="12">
      <c r="A73" s="622" t="s">
        <v>93</v>
      </c>
      <c r="B73" s="623"/>
      <c r="C73" s="623"/>
      <c r="D73" s="536">
        <v>0</v>
      </c>
      <c r="E73" s="536">
        <v>0</v>
      </c>
      <c r="F73" s="536"/>
      <c r="G73" s="536"/>
      <c r="H73" s="536">
        <v>0</v>
      </c>
      <c r="I73" s="537">
        <f>SUM(D73:H73)</f>
        <v>0</v>
      </c>
    </row>
    <row r="74" spans="1:9" ht="12.75" thickBot="1">
      <c r="A74" s="624" t="s">
        <v>1134</v>
      </c>
      <c r="B74" s="625"/>
      <c r="C74" s="626"/>
      <c r="D74" s="538">
        <f>SUM(D72:D73)</f>
        <v>3</v>
      </c>
      <c r="E74" s="538">
        <f>SUM(E72:E73)</f>
        <v>0</v>
      </c>
      <c r="F74" s="538">
        <f>SUM(F72:F73)</f>
        <v>0</v>
      </c>
      <c r="G74" s="538">
        <f>SUM(G72:G73)</f>
        <v>0</v>
      </c>
      <c r="H74" s="538">
        <f>SUM(H72:H73)</f>
        <v>0</v>
      </c>
      <c r="I74" s="539">
        <f>SUM(D74:H74)</f>
        <v>3</v>
      </c>
    </row>
    <row r="75" spans="1:9" ht="12.75" thickTop="1">
      <c r="A75" s="497"/>
      <c r="B75" s="497"/>
      <c r="C75" s="497"/>
      <c r="D75" s="497"/>
      <c r="E75" s="497"/>
      <c r="F75" s="497"/>
      <c r="G75" s="497"/>
      <c r="H75" s="497"/>
      <c r="I75" s="497"/>
    </row>
    <row r="76" s="540" customFormat="1" ht="12"/>
    <row r="77" ht="12.75" thickBot="1"/>
    <row r="78" spans="1:9" ht="12.75" thickBot="1" thickTop="1">
      <c r="A78" s="470" t="s">
        <v>136</v>
      </c>
      <c r="B78" s="471"/>
      <c r="C78" s="471"/>
      <c r="D78" s="471"/>
      <c r="E78" s="471"/>
      <c r="F78" s="471"/>
      <c r="G78" s="471"/>
      <c r="H78" s="471"/>
      <c r="I78" s="472"/>
    </row>
    <row r="79" ht="12.75" thickBot="1" thickTop="1">
      <c r="H79" s="519" t="s">
        <v>194</v>
      </c>
    </row>
    <row r="80" spans="1:8" ht="12.75" thickBot="1" thickTop="1">
      <c r="A80" s="498" t="s">
        <v>138</v>
      </c>
      <c r="B80" s="499"/>
      <c r="C80" s="499"/>
      <c r="D80" s="499"/>
      <c r="E80" s="499"/>
      <c r="F80" s="541" t="s">
        <v>122</v>
      </c>
      <c r="G80" s="520" t="s">
        <v>123</v>
      </c>
      <c r="H80" s="521" t="s">
        <v>124</v>
      </c>
    </row>
    <row r="81" spans="1:10" ht="12">
      <c r="A81" s="522" t="s">
        <v>126</v>
      </c>
      <c r="B81" s="523"/>
      <c r="C81" s="523"/>
      <c r="D81" s="523"/>
      <c r="E81" s="523"/>
      <c r="F81" s="542"/>
      <c r="G81" s="524"/>
      <c r="H81" s="525">
        <v>0</v>
      </c>
      <c r="J81" s="543"/>
    </row>
    <row r="82" spans="1:10" ht="12">
      <c r="A82" s="544" t="s">
        <v>152</v>
      </c>
      <c r="B82" s="545"/>
      <c r="C82" s="545"/>
      <c r="D82" s="545"/>
      <c r="E82" s="546"/>
      <c r="F82" s="547"/>
      <c r="G82" s="548"/>
      <c r="H82" s="549"/>
      <c r="J82" s="543"/>
    </row>
    <row r="83" spans="1:8" ht="12">
      <c r="A83" s="522" t="s">
        <v>121</v>
      </c>
      <c r="B83" s="523"/>
      <c r="C83" s="523"/>
      <c r="D83" s="523"/>
      <c r="E83" s="523"/>
      <c r="F83" s="542"/>
      <c r="G83" s="524"/>
      <c r="H83" s="525"/>
    </row>
    <row r="84" spans="1:8" ht="12">
      <c r="A84" s="544" t="s">
        <v>152</v>
      </c>
      <c r="B84" s="545"/>
      <c r="C84" s="545"/>
      <c r="D84" s="545"/>
      <c r="E84" s="546"/>
      <c r="F84" s="547"/>
      <c r="G84" s="548"/>
      <c r="H84" s="549"/>
    </row>
    <row r="85" spans="1:8" ht="12">
      <c r="A85" s="526" t="s">
        <v>127</v>
      </c>
      <c r="B85" s="527"/>
      <c r="C85" s="527"/>
      <c r="D85" s="527"/>
      <c r="E85" s="527"/>
      <c r="F85" s="542"/>
      <c r="G85" s="524"/>
      <c r="H85" s="525"/>
    </row>
    <row r="86" spans="1:8" ht="12">
      <c r="A86" s="544" t="s">
        <v>152</v>
      </c>
      <c r="B86" s="545"/>
      <c r="C86" s="545"/>
      <c r="D86" s="545"/>
      <c r="E86" s="546"/>
      <c r="F86" s="547"/>
      <c r="G86" s="548"/>
      <c r="H86" s="549"/>
    </row>
    <row r="87" spans="1:8" ht="12">
      <c r="A87" s="526" t="s">
        <v>133</v>
      </c>
      <c r="B87" s="527"/>
      <c r="C87" s="527"/>
      <c r="D87" s="527"/>
      <c r="E87" s="527"/>
      <c r="F87" s="542"/>
      <c r="G87" s="524"/>
      <c r="H87" s="525"/>
    </row>
    <row r="88" spans="1:8" ht="12">
      <c r="A88" s="544" t="s">
        <v>152</v>
      </c>
      <c r="B88" s="545"/>
      <c r="C88" s="545"/>
      <c r="D88" s="545"/>
      <c r="E88" s="546"/>
      <c r="F88" s="547"/>
      <c r="G88" s="548"/>
      <c r="H88" s="549"/>
    </row>
    <row r="89" spans="1:8" ht="12">
      <c r="A89" s="526" t="s">
        <v>129</v>
      </c>
      <c r="B89" s="527"/>
      <c r="C89" s="527"/>
      <c r="D89" s="527"/>
      <c r="E89" s="527"/>
      <c r="F89" s="542"/>
      <c r="G89" s="524"/>
      <c r="H89" s="525"/>
    </row>
    <row r="90" spans="1:8" ht="12">
      <c r="A90" s="544" t="s">
        <v>152</v>
      </c>
      <c r="B90" s="545"/>
      <c r="C90" s="545"/>
      <c r="D90" s="545"/>
      <c r="E90" s="546"/>
      <c r="F90" s="547"/>
      <c r="G90" s="548"/>
      <c r="H90" s="549"/>
    </row>
    <row r="91" spans="1:8" ht="12">
      <c r="A91" s="526" t="s">
        <v>130</v>
      </c>
      <c r="B91" s="527"/>
      <c r="C91" s="527"/>
      <c r="D91" s="527"/>
      <c r="E91" s="527"/>
      <c r="F91" s="542"/>
      <c r="G91" s="524"/>
      <c r="H91" s="525"/>
    </row>
    <row r="92" spans="1:8" ht="12">
      <c r="A92" s="544" t="s">
        <v>152</v>
      </c>
      <c r="B92" s="545"/>
      <c r="C92" s="545"/>
      <c r="D92" s="545"/>
      <c r="E92" s="546"/>
      <c r="F92" s="547"/>
      <c r="G92" s="548"/>
      <c r="H92" s="549"/>
    </row>
    <row r="93" spans="1:10" ht="12">
      <c r="A93" s="526" t="s">
        <v>131</v>
      </c>
      <c r="B93" s="527"/>
      <c r="C93" s="527"/>
      <c r="D93" s="527"/>
      <c r="E93" s="527"/>
      <c r="F93" s="542"/>
      <c r="G93" s="524"/>
      <c r="H93" s="525"/>
      <c r="J93" s="543"/>
    </row>
    <row r="94" spans="1:10" ht="12">
      <c r="A94" s="544" t="s">
        <v>152</v>
      </c>
      <c r="B94" s="545"/>
      <c r="C94" s="545"/>
      <c r="D94" s="545"/>
      <c r="E94" s="546"/>
      <c r="F94" s="547"/>
      <c r="G94" s="548"/>
      <c r="H94" s="549"/>
      <c r="J94" s="543"/>
    </row>
    <row r="95" spans="1:8" ht="12">
      <c r="A95" s="526" t="s">
        <v>132</v>
      </c>
      <c r="B95" s="527"/>
      <c r="C95" s="527"/>
      <c r="D95" s="527"/>
      <c r="E95" s="527"/>
      <c r="F95" s="542"/>
      <c r="G95" s="524"/>
      <c r="H95" s="525"/>
    </row>
    <row r="96" spans="1:8" ht="12.75" thickBot="1">
      <c r="A96" s="550" t="s">
        <v>152</v>
      </c>
      <c r="B96" s="551"/>
      <c r="C96" s="551"/>
      <c r="D96" s="551"/>
      <c r="E96" s="552"/>
      <c r="F96" s="542"/>
      <c r="G96" s="524"/>
      <c r="H96" s="525"/>
    </row>
    <row r="97" spans="1:8" ht="12.75" thickBot="1">
      <c r="A97" s="553" t="s">
        <v>153</v>
      </c>
      <c r="B97" s="554"/>
      <c r="C97" s="554"/>
      <c r="D97" s="554"/>
      <c r="E97" s="554"/>
      <c r="F97" s="555">
        <v>0</v>
      </c>
      <c r="G97" s="556">
        <v>0</v>
      </c>
      <c r="H97" s="557">
        <v>0</v>
      </c>
    </row>
    <row r="98" spans="1:8" ht="12.75" thickBot="1">
      <c r="A98" s="510" t="s">
        <v>154</v>
      </c>
      <c r="B98" s="511"/>
      <c r="C98" s="511"/>
      <c r="D98" s="511"/>
      <c r="E98" s="558"/>
      <c r="F98" s="559">
        <v>0</v>
      </c>
      <c r="G98" s="560">
        <v>0</v>
      </c>
      <c r="H98" s="561">
        <v>0</v>
      </c>
    </row>
    <row r="99" spans="1:8" ht="12.75" thickTop="1">
      <c r="A99" s="342"/>
      <c r="B99" s="342"/>
      <c r="C99" s="342"/>
      <c r="D99" s="342"/>
      <c r="E99" s="342"/>
      <c r="F99" s="340"/>
      <c r="G99" s="340"/>
      <c r="H99" s="340"/>
    </row>
    <row r="100" ht="12.75" thickBot="1">
      <c r="H100" s="519" t="s">
        <v>194</v>
      </c>
    </row>
    <row r="101" spans="1:8" ht="12.75" thickBot="1" thickTop="1">
      <c r="A101" s="498" t="s">
        <v>137</v>
      </c>
      <c r="B101" s="499"/>
      <c r="C101" s="499"/>
      <c r="D101" s="499"/>
      <c r="E101" s="499"/>
      <c r="F101" s="541" t="s">
        <v>122</v>
      </c>
      <c r="G101" s="520" t="s">
        <v>123</v>
      </c>
      <c r="H101" s="521" t="s">
        <v>124</v>
      </c>
    </row>
    <row r="102" spans="1:8" ht="12">
      <c r="A102" s="522" t="s">
        <v>126</v>
      </c>
      <c r="B102" s="523"/>
      <c r="C102" s="523"/>
      <c r="D102" s="523"/>
      <c r="E102" s="523"/>
      <c r="F102" s="542"/>
      <c r="G102" s="524"/>
      <c r="H102" s="525"/>
    </row>
    <row r="103" spans="1:8" ht="12">
      <c r="A103" s="544" t="s">
        <v>152</v>
      </c>
      <c r="B103" s="545"/>
      <c r="C103" s="545"/>
      <c r="D103" s="545"/>
      <c r="E103" s="546"/>
      <c r="F103" s="547"/>
      <c r="G103" s="548"/>
      <c r="H103" s="549"/>
    </row>
    <row r="104" spans="1:8" ht="12">
      <c r="A104" s="522" t="s">
        <v>121</v>
      </c>
      <c r="B104" s="523"/>
      <c r="C104" s="523"/>
      <c r="D104" s="523"/>
      <c r="E104" s="523"/>
      <c r="F104" s="542"/>
      <c r="G104" s="524"/>
      <c r="H104" s="525"/>
    </row>
    <row r="105" spans="1:8" ht="12">
      <c r="A105" s="544" t="s">
        <v>152</v>
      </c>
      <c r="B105" s="545"/>
      <c r="C105" s="545"/>
      <c r="D105" s="545"/>
      <c r="E105" s="546"/>
      <c r="F105" s="547"/>
      <c r="G105" s="548"/>
      <c r="H105" s="549"/>
    </row>
    <row r="106" spans="1:8" ht="12">
      <c r="A106" s="526" t="s">
        <v>127</v>
      </c>
      <c r="B106" s="527"/>
      <c r="C106" s="527"/>
      <c r="D106" s="527"/>
      <c r="E106" s="527"/>
      <c r="F106" s="542"/>
      <c r="G106" s="524"/>
      <c r="H106" s="525"/>
    </row>
    <row r="107" spans="1:8" ht="12">
      <c r="A107" s="544" t="s">
        <v>152</v>
      </c>
      <c r="B107" s="545"/>
      <c r="C107" s="545"/>
      <c r="D107" s="545"/>
      <c r="E107" s="546"/>
      <c r="F107" s="547"/>
      <c r="G107" s="548"/>
      <c r="H107" s="549"/>
    </row>
    <row r="108" spans="1:8" ht="12">
      <c r="A108" s="526" t="s">
        <v>133</v>
      </c>
      <c r="B108" s="527"/>
      <c r="C108" s="527"/>
      <c r="D108" s="527"/>
      <c r="E108" s="527"/>
      <c r="F108" s="542"/>
      <c r="G108" s="524"/>
      <c r="H108" s="525"/>
    </row>
    <row r="109" spans="1:8" ht="12">
      <c r="A109" s="544" t="s">
        <v>152</v>
      </c>
      <c r="B109" s="545"/>
      <c r="C109" s="545"/>
      <c r="D109" s="545"/>
      <c r="E109" s="546"/>
      <c r="F109" s="547"/>
      <c r="G109" s="548"/>
      <c r="H109" s="549"/>
    </row>
    <row r="110" spans="1:8" ht="12">
      <c r="A110" s="526" t="s">
        <v>129</v>
      </c>
      <c r="B110" s="527"/>
      <c r="C110" s="527"/>
      <c r="D110" s="527"/>
      <c r="E110" s="527"/>
      <c r="F110" s="542"/>
      <c r="G110" s="524"/>
      <c r="H110" s="525"/>
    </row>
    <row r="111" spans="1:8" ht="12">
      <c r="A111" s="544" t="s">
        <v>152</v>
      </c>
      <c r="B111" s="545"/>
      <c r="C111" s="545"/>
      <c r="D111" s="545"/>
      <c r="E111" s="546"/>
      <c r="F111" s="547"/>
      <c r="G111" s="548"/>
      <c r="H111" s="549"/>
    </row>
    <row r="112" spans="1:10" ht="12">
      <c r="A112" s="526" t="s">
        <v>130</v>
      </c>
      <c r="B112" s="527"/>
      <c r="C112" s="527"/>
      <c r="D112" s="527"/>
      <c r="E112" s="527"/>
      <c r="F112" s="542"/>
      <c r="G112" s="524"/>
      <c r="H112" s="525"/>
      <c r="J112" s="543"/>
    </row>
    <row r="113" spans="1:10" ht="12">
      <c r="A113" s="544" t="s">
        <v>152</v>
      </c>
      <c r="B113" s="545"/>
      <c r="C113" s="545"/>
      <c r="D113" s="545"/>
      <c r="E113" s="546"/>
      <c r="F113" s="547"/>
      <c r="G113" s="548"/>
      <c r="H113" s="549"/>
      <c r="J113" s="543"/>
    </row>
    <row r="114" spans="1:8" ht="12">
      <c r="A114" s="526" t="s">
        <v>131</v>
      </c>
      <c r="B114" s="527"/>
      <c r="C114" s="527"/>
      <c r="D114" s="527"/>
      <c r="E114" s="527"/>
      <c r="F114" s="542"/>
      <c r="G114" s="524"/>
      <c r="H114" s="525"/>
    </row>
    <row r="115" spans="1:8" ht="12">
      <c r="A115" s="544" t="s">
        <v>152</v>
      </c>
      <c r="B115" s="545"/>
      <c r="C115" s="545"/>
      <c r="D115" s="545"/>
      <c r="E115" s="546"/>
      <c r="F115" s="547"/>
      <c r="G115" s="548"/>
      <c r="H115" s="549"/>
    </row>
    <row r="116" spans="1:8" ht="12">
      <c r="A116" s="526" t="s">
        <v>132</v>
      </c>
      <c r="B116" s="527"/>
      <c r="C116" s="527"/>
      <c r="D116" s="527"/>
      <c r="E116" s="527"/>
      <c r="F116" s="542"/>
      <c r="G116" s="524"/>
      <c r="H116" s="525"/>
    </row>
    <row r="117" spans="1:8" ht="12.75" thickBot="1">
      <c r="A117" s="562" t="s">
        <v>152</v>
      </c>
      <c r="B117" s="563"/>
      <c r="C117" s="563"/>
      <c r="D117" s="563"/>
      <c r="E117" s="564"/>
      <c r="F117" s="542"/>
      <c r="G117" s="524"/>
      <c r="H117" s="525"/>
    </row>
    <row r="118" spans="1:8" ht="12.75" thickBot="1">
      <c r="A118" s="553" t="s">
        <v>153</v>
      </c>
      <c r="B118" s="554"/>
      <c r="C118" s="554"/>
      <c r="D118" s="554"/>
      <c r="E118" s="554"/>
      <c r="F118" s="555">
        <v>0</v>
      </c>
      <c r="G118" s="556">
        <v>0</v>
      </c>
      <c r="H118" s="557">
        <v>0</v>
      </c>
    </row>
    <row r="119" spans="1:8" ht="12.75" thickBot="1">
      <c r="A119" s="510" t="s">
        <v>154</v>
      </c>
      <c r="B119" s="511"/>
      <c r="C119" s="511"/>
      <c r="D119" s="511"/>
      <c r="E119" s="511"/>
      <c r="F119" s="565">
        <v>0</v>
      </c>
      <c r="G119" s="566">
        <v>0</v>
      </c>
      <c r="H119" s="567">
        <v>0</v>
      </c>
    </row>
    <row r="120" spans="1:8" ht="12.75" thickBot="1" thickTop="1">
      <c r="A120" s="342"/>
      <c r="B120" s="342"/>
      <c r="C120" s="342"/>
      <c r="D120" s="342"/>
      <c r="E120" s="342"/>
      <c r="F120" s="568"/>
      <c r="G120" s="569"/>
      <c r="H120" s="570" t="s">
        <v>193</v>
      </c>
    </row>
    <row r="121" spans="1:8" ht="12.75" thickBot="1" thickTop="1">
      <c r="A121" s="498" t="s">
        <v>195</v>
      </c>
      <c r="B121" s="499"/>
      <c r="C121" s="499"/>
      <c r="D121" s="499"/>
      <c r="E121" s="499"/>
      <c r="F121" s="571"/>
      <c r="G121" s="571"/>
      <c r="H121" s="572" t="s">
        <v>155</v>
      </c>
    </row>
    <row r="122" spans="1:8" ht="12">
      <c r="A122" s="573" t="s">
        <v>125</v>
      </c>
      <c r="B122" s="574"/>
      <c r="C122" s="574"/>
      <c r="D122" s="574"/>
      <c r="E122" s="575"/>
      <c r="F122" s="576">
        <v>0</v>
      </c>
      <c r="G122" s="524">
        <v>0</v>
      </c>
      <c r="H122" s="577">
        <v>0</v>
      </c>
    </row>
    <row r="123" spans="1:8" ht="12">
      <c r="A123" s="504" t="s">
        <v>126</v>
      </c>
      <c r="B123" s="505"/>
      <c r="C123" s="505"/>
      <c r="D123" s="505"/>
      <c r="E123" s="505"/>
      <c r="F123" s="578">
        <v>0</v>
      </c>
      <c r="G123" s="524">
        <v>0</v>
      </c>
      <c r="H123" s="525">
        <v>0</v>
      </c>
    </row>
    <row r="124" spans="1:8" ht="12">
      <c r="A124" s="504" t="s">
        <v>121</v>
      </c>
      <c r="B124" s="505"/>
      <c r="C124" s="505"/>
      <c r="D124" s="505"/>
      <c r="E124" s="505"/>
      <c r="F124" s="578">
        <v>0</v>
      </c>
      <c r="G124" s="524">
        <v>0</v>
      </c>
      <c r="H124" s="525">
        <v>0</v>
      </c>
    </row>
    <row r="125" spans="1:8" ht="12">
      <c r="A125" s="504" t="s">
        <v>127</v>
      </c>
      <c r="B125" s="505"/>
      <c r="C125" s="505"/>
      <c r="D125" s="505"/>
      <c r="E125" s="505"/>
      <c r="F125" s="578">
        <v>0</v>
      </c>
      <c r="G125" s="524">
        <v>0</v>
      </c>
      <c r="H125" s="525">
        <v>0</v>
      </c>
    </row>
    <row r="126" spans="1:8" ht="12">
      <c r="A126" s="504" t="s">
        <v>133</v>
      </c>
      <c r="B126" s="505"/>
      <c r="C126" s="505"/>
      <c r="D126" s="505"/>
      <c r="E126" s="505"/>
      <c r="F126" s="578">
        <v>0</v>
      </c>
      <c r="G126" s="524">
        <v>0</v>
      </c>
      <c r="H126" s="525">
        <v>0</v>
      </c>
    </row>
    <row r="127" spans="1:8" ht="12">
      <c r="A127" s="504" t="s">
        <v>128</v>
      </c>
      <c r="B127" s="505"/>
      <c r="C127" s="505"/>
      <c r="D127" s="505"/>
      <c r="E127" s="505"/>
      <c r="F127" s="578">
        <v>0</v>
      </c>
      <c r="G127" s="524">
        <v>0</v>
      </c>
      <c r="H127" s="525">
        <v>0</v>
      </c>
    </row>
    <row r="128" spans="1:8" ht="12">
      <c r="A128" s="504" t="s">
        <v>129</v>
      </c>
      <c r="B128" s="505"/>
      <c r="C128" s="505"/>
      <c r="D128" s="505"/>
      <c r="E128" s="505"/>
      <c r="F128" s="578">
        <v>0</v>
      </c>
      <c r="G128" s="524">
        <v>0</v>
      </c>
      <c r="H128" s="525">
        <v>0</v>
      </c>
    </row>
    <row r="129" spans="1:8" ht="12">
      <c r="A129" s="504" t="s">
        <v>130</v>
      </c>
      <c r="B129" s="505"/>
      <c r="C129" s="505"/>
      <c r="D129" s="505"/>
      <c r="E129" s="505"/>
      <c r="F129" s="578">
        <v>0</v>
      </c>
      <c r="G129" s="524">
        <v>0</v>
      </c>
      <c r="H129" s="525">
        <v>0</v>
      </c>
    </row>
    <row r="130" spans="1:8" ht="12">
      <c r="A130" s="504" t="s">
        <v>131</v>
      </c>
      <c r="B130" s="505"/>
      <c r="C130" s="505"/>
      <c r="D130" s="505"/>
      <c r="E130" s="505"/>
      <c r="F130" s="578">
        <v>0</v>
      </c>
      <c r="G130" s="524">
        <v>0</v>
      </c>
      <c r="H130" s="525">
        <v>0</v>
      </c>
    </row>
    <row r="131" spans="1:8" ht="12.75" thickBot="1">
      <c r="A131" s="579" t="s">
        <v>132</v>
      </c>
      <c r="B131" s="580"/>
      <c r="C131" s="580"/>
      <c r="D131" s="580"/>
      <c r="E131" s="580"/>
      <c r="F131" s="581">
        <v>0</v>
      </c>
      <c r="G131" s="582">
        <v>0</v>
      </c>
      <c r="H131" s="583">
        <v>0</v>
      </c>
    </row>
    <row r="132" spans="1:8" ht="12.75" thickTop="1">
      <c r="A132" s="584"/>
      <c r="B132" s="584"/>
      <c r="C132" s="584"/>
      <c r="D132" s="584"/>
      <c r="E132" s="584"/>
      <c r="F132" s="585"/>
      <c r="G132" s="585"/>
      <c r="H132" s="586"/>
    </row>
    <row r="133" spans="1:8" ht="12.75" thickBot="1">
      <c r="A133" s="469"/>
      <c r="B133" s="469"/>
      <c r="C133" s="469"/>
      <c r="D133" s="469"/>
      <c r="E133" s="469"/>
      <c r="F133" s="587"/>
      <c r="G133" s="587"/>
      <c r="H133" s="588"/>
    </row>
    <row r="134" spans="1:9" ht="13.5" customHeight="1" thickBot="1" thickTop="1">
      <c r="A134" s="470" t="s">
        <v>139</v>
      </c>
      <c r="B134" s="471"/>
      <c r="C134" s="471"/>
      <c r="D134" s="471"/>
      <c r="E134" s="471"/>
      <c r="F134" s="471"/>
      <c r="G134" s="471"/>
      <c r="H134" s="471"/>
      <c r="I134" s="472"/>
    </row>
    <row r="135" spans="8:9" ht="12.75" thickBot="1" thickTop="1">
      <c r="H135" s="589" t="s">
        <v>193</v>
      </c>
      <c r="I135" s="589"/>
    </row>
    <row r="136" spans="1:9" ht="12.75" thickBot="1" thickTop="1">
      <c r="A136" s="498" t="s">
        <v>143</v>
      </c>
      <c r="B136" s="499"/>
      <c r="C136" s="499"/>
      <c r="D136" s="499"/>
      <c r="E136" s="590"/>
      <c r="F136" s="591" t="s">
        <v>118</v>
      </c>
      <c r="G136" s="592"/>
      <c r="H136" s="502" t="s">
        <v>119</v>
      </c>
      <c r="I136" s="503"/>
    </row>
    <row r="137" spans="1:9" ht="12">
      <c r="A137" s="504" t="s">
        <v>141</v>
      </c>
      <c r="B137" s="505"/>
      <c r="C137" s="505"/>
      <c r="D137" s="505"/>
      <c r="E137" s="505"/>
      <c r="F137" s="593"/>
      <c r="G137" s="507"/>
      <c r="H137" s="508"/>
      <c r="I137" s="509"/>
    </row>
    <row r="138" spans="1:9" ht="12">
      <c r="A138" s="594" t="s">
        <v>140</v>
      </c>
      <c r="B138" s="595"/>
      <c r="C138" s="595"/>
      <c r="D138" s="595"/>
      <c r="E138" s="595"/>
      <c r="F138" s="596">
        <v>0</v>
      </c>
      <c r="G138" s="597"/>
      <c r="H138" s="598">
        <v>0</v>
      </c>
      <c r="I138" s="599"/>
    </row>
    <row r="139" spans="1:9" ht="12">
      <c r="A139" s="504" t="s">
        <v>142</v>
      </c>
      <c r="B139" s="505"/>
      <c r="C139" s="505"/>
      <c r="D139" s="505"/>
      <c r="E139" s="505"/>
      <c r="F139" s="593"/>
      <c r="G139" s="507"/>
      <c r="H139" s="508"/>
      <c r="I139" s="509"/>
    </row>
    <row r="140" spans="1:9" ht="12.75" thickBot="1">
      <c r="A140" s="579" t="s">
        <v>140</v>
      </c>
      <c r="B140" s="580"/>
      <c r="C140" s="580"/>
      <c r="D140" s="580"/>
      <c r="E140" s="580"/>
      <c r="F140" s="600">
        <v>0</v>
      </c>
      <c r="G140" s="601"/>
      <c r="H140" s="602">
        <v>0</v>
      </c>
      <c r="I140" s="603"/>
    </row>
    <row r="141" spans="1:9" ht="12.75" thickBot="1" thickTop="1">
      <c r="A141" s="497"/>
      <c r="B141" s="497"/>
      <c r="C141" s="497"/>
      <c r="D141" s="497"/>
      <c r="E141" s="497"/>
      <c r="F141" s="392"/>
      <c r="G141" s="392"/>
      <c r="H141" s="392"/>
      <c r="I141" s="392"/>
    </row>
    <row r="142" spans="1:9" ht="12.75" thickTop="1">
      <c r="A142" s="462" t="s">
        <v>144</v>
      </c>
      <c r="B142" s="463"/>
      <c r="C142" s="463"/>
      <c r="D142" s="463"/>
      <c r="E142" s="463"/>
      <c r="F142" s="463"/>
      <c r="G142" s="463"/>
      <c r="H142" s="463"/>
      <c r="I142" s="464"/>
    </row>
    <row r="143" spans="1:9" ht="17.25" customHeight="1" thickBot="1">
      <c r="A143" s="579" t="s">
        <v>181</v>
      </c>
      <c r="B143" s="580"/>
      <c r="C143" s="580"/>
      <c r="D143" s="580"/>
      <c r="E143" s="580"/>
      <c r="F143" s="580"/>
      <c r="G143" s="580"/>
      <c r="H143" s="580"/>
      <c r="I143" s="604"/>
    </row>
    <row r="144" s="540" customFormat="1" ht="12.75" thickBot="1" thickTop="1">
      <c r="F144" s="605"/>
    </row>
    <row r="145" spans="1:9" ht="12.75" thickTop="1">
      <c r="A145" s="606" t="s">
        <v>145</v>
      </c>
      <c r="B145" s="607"/>
      <c r="C145" s="607"/>
      <c r="D145" s="607"/>
      <c r="E145" s="607"/>
      <c r="F145" s="607"/>
      <c r="G145" s="607"/>
      <c r="H145" s="607"/>
      <c r="I145" s="608"/>
    </row>
    <row r="146" spans="1:9" ht="12">
      <c r="A146" s="609" t="s">
        <v>146</v>
      </c>
      <c r="B146" s="610"/>
      <c r="C146" s="610"/>
      <c r="D146" s="610"/>
      <c r="E146" s="610"/>
      <c r="F146" s="610"/>
      <c r="G146" s="610"/>
      <c r="H146" s="610"/>
      <c r="I146" s="611"/>
    </row>
    <row r="147" spans="1:9" ht="12.75" thickBot="1">
      <c r="A147" s="579" t="s">
        <v>181</v>
      </c>
      <c r="B147" s="580"/>
      <c r="C147" s="580"/>
      <c r="D147" s="580"/>
      <c r="E147" s="580"/>
      <c r="F147" s="580"/>
      <c r="G147" s="580"/>
      <c r="H147" s="580"/>
      <c r="I147" s="604"/>
    </row>
    <row r="148" s="540" customFormat="1" ht="12.75" thickBot="1" thickTop="1"/>
    <row r="149" spans="1:9" ht="12.75" thickTop="1">
      <c r="A149" s="606" t="s">
        <v>147</v>
      </c>
      <c r="B149" s="607"/>
      <c r="C149" s="607"/>
      <c r="D149" s="607"/>
      <c r="E149" s="607"/>
      <c r="F149" s="607"/>
      <c r="G149" s="607"/>
      <c r="H149" s="607"/>
      <c r="I149" s="608"/>
    </row>
    <row r="150" spans="1:9" ht="12">
      <c r="A150" s="609" t="s">
        <v>148</v>
      </c>
      <c r="B150" s="610"/>
      <c r="C150" s="610"/>
      <c r="D150" s="610"/>
      <c r="E150" s="610"/>
      <c r="F150" s="610"/>
      <c r="G150" s="610"/>
      <c r="H150" s="610"/>
      <c r="I150" s="611"/>
    </row>
    <row r="151" spans="1:9" ht="12">
      <c r="A151" s="609" t="s">
        <v>149</v>
      </c>
      <c r="B151" s="610"/>
      <c r="C151" s="610"/>
      <c r="D151" s="610"/>
      <c r="E151" s="610"/>
      <c r="F151" s="610"/>
      <c r="G151" s="610"/>
      <c r="H151" s="610"/>
      <c r="I151" s="611"/>
    </row>
    <row r="152" spans="1:9" ht="12.75" thickBot="1">
      <c r="A152" s="579" t="s">
        <v>181</v>
      </c>
      <c r="B152" s="580"/>
      <c r="C152" s="580"/>
      <c r="D152" s="580"/>
      <c r="E152" s="580"/>
      <c r="F152" s="580"/>
      <c r="G152" s="580"/>
      <c r="H152" s="580"/>
      <c r="I152" s="604"/>
    </row>
    <row r="153" ht="12.75" thickBot="1" thickTop="1"/>
    <row r="154" spans="1:9" ht="12.75" thickTop="1">
      <c r="A154" s="462" t="s">
        <v>157</v>
      </c>
      <c r="B154" s="463"/>
      <c r="C154" s="463"/>
      <c r="D154" s="463"/>
      <c r="E154" s="463"/>
      <c r="F154" s="463"/>
      <c r="G154" s="463"/>
      <c r="H154" s="463"/>
      <c r="I154" s="464"/>
    </row>
    <row r="155" spans="1:9" ht="12.75" thickBot="1">
      <c r="A155" s="494" t="s">
        <v>181</v>
      </c>
      <c r="B155" s="495"/>
      <c r="C155" s="495"/>
      <c r="D155" s="495"/>
      <c r="E155" s="495"/>
      <c r="F155" s="495"/>
      <c r="G155" s="495"/>
      <c r="H155" s="495"/>
      <c r="I155" s="496"/>
    </row>
    <row r="156" ht="12.75" thickBot="1" thickTop="1"/>
    <row r="157" spans="1:9" ht="12.75" thickTop="1">
      <c r="A157" s="462" t="s">
        <v>158</v>
      </c>
      <c r="B157" s="463"/>
      <c r="C157" s="463"/>
      <c r="D157" s="463"/>
      <c r="E157" s="463"/>
      <c r="F157" s="463"/>
      <c r="G157" s="463"/>
      <c r="H157" s="463"/>
      <c r="I157" s="464"/>
    </row>
    <row r="158" spans="1:9" ht="12.75" thickBot="1">
      <c r="A158" s="579" t="s">
        <v>181</v>
      </c>
      <c r="B158" s="580"/>
      <c r="C158" s="580"/>
      <c r="D158" s="580"/>
      <c r="E158" s="580"/>
      <c r="F158" s="580"/>
      <c r="G158" s="580"/>
      <c r="H158" s="580"/>
      <c r="I158" s="604"/>
    </row>
    <row r="159" ht="12.75" thickBot="1" thickTop="1"/>
    <row r="160" spans="1:9" ht="12.75" thickTop="1">
      <c r="A160" s="462" t="s">
        <v>167</v>
      </c>
      <c r="B160" s="463"/>
      <c r="C160" s="463"/>
      <c r="D160" s="463"/>
      <c r="E160" s="463"/>
      <c r="F160" s="463"/>
      <c r="G160" s="463"/>
      <c r="H160" s="463"/>
      <c r="I160" s="464"/>
    </row>
    <row r="161" spans="1:9" ht="12.75" thickBot="1">
      <c r="A161" s="579" t="s">
        <v>181</v>
      </c>
      <c r="B161" s="580"/>
      <c r="C161" s="580"/>
      <c r="D161" s="580"/>
      <c r="E161" s="580"/>
      <c r="F161" s="580"/>
      <c r="G161" s="580"/>
      <c r="H161" s="580"/>
      <c r="I161" s="604"/>
    </row>
    <row r="162" ht="12.75" thickTop="1"/>
  </sheetData>
  <sheetProtection/>
  <mergeCells count="147">
    <mergeCell ref="A2:I2"/>
    <mergeCell ref="F39:G39"/>
    <mergeCell ref="A86:E86"/>
    <mergeCell ref="A96:E96"/>
    <mergeCell ref="A97:E97"/>
    <mergeCell ref="A101:E101"/>
    <mergeCell ref="A95:E95"/>
    <mergeCell ref="A87:E87"/>
    <mergeCell ref="A89:E89"/>
    <mergeCell ref="A91:E91"/>
    <mergeCell ref="A88:E88"/>
    <mergeCell ref="A102:E102"/>
    <mergeCell ref="A25:I25"/>
    <mergeCell ref="A26:I26"/>
    <mergeCell ref="A27:I27"/>
    <mergeCell ref="A39:C39"/>
    <mergeCell ref="A29:I29"/>
    <mergeCell ref="A30:I30"/>
    <mergeCell ref="A31:I31"/>
    <mergeCell ref="A35:I35"/>
    <mergeCell ref="F38:G38"/>
    <mergeCell ref="D38:E38"/>
    <mergeCell ref="D42:E42"/>
    <mergeCell ref="A48:C48"/>
    <mergeCell ref="A127:E127"/>
    <mergeCell ref="A44:I44"/>
    <mergeCell ref="A47:C47"/>
    <mergeCell ref="D47:E47"/>
    <mergeCell ref="F47:G47"/>
    <mergeCell ref="D48:E48"/>
    <mergeCell ref="F48:G48"/>
    <mergeCell ref="A22:I22"/>
    <mergeCell ref="A128:E128"/>
    <mergeCell ref="A129:E129"/>
    <mergeCell ref="A28:I28"/>
    <mergeCell ref="A123:E123"/>
    <mergeCell ref="A92:E92"/>
    <mergeCell ref="A94:E94"/>
    <mergeCell ref="A107:E107"/>
    <mergeCell ref="A109:E109"/>
    <mergeCell ref="A93:E93"/>
    <mergeCell ref="A42:C42"/>
    <mergeCell ref="A3:I3"/>
    <mergeCell ref="A4:I4"/>
    <mergeCell ref="A12:I12"/>
    <mergeCell ref="A34:I34"/>
    <mergeCell ref="A8:I8"/>
    <mergeCell ref="A18:I18"/>
    <mergeCell ref="A19:I19"/>
    <mergeCell ref="A20:I20"/>
    <mergeCell ref="A21:I21"/>
    <mergeCell ref="F50:G50"/>
    <mergeCell ref="F40:G40"/>
    <mergeCell ref="F41:G41"/>
    <mergeCell ref="A38:C38"/>
    <mergeCell ref="F42:G42"/>
    <mergeCell ref="A40:C40"/>
    <mergeCell ref="A41:C41"/>
    <mergeCell ref="D39:E39"/>
    <mergeCell ref="D40:E40"/>
    <mergeCell ref="D41:E41"/>
    <mergeCell ref="A51:C51"/>
    <mergeCell ref="D51:E51"/>
    <mergeCell ref="F51:G51"/>
    <mergeCell ref="A53:I53"/>
    <mergeCell ref="A65:E65"/>
    <mergeCell ref="A49:C49"/>
    <mergeCell ref="D49:E49"/>
    <mergeCell ref="F49:G49"/>
    <mergeCell ref="A50:C50"/>
    <mergeCell ref="D50:E50"/>
    <mergeCell ref="A66:E66"/>
    <mergeCell ref="A56:E56"/>
    <mergeCell ref="A60:E60"/>
    <mergeCell ref="A61:E61"/>
    <mergeCell ref="A62:E62"/>
    <mergeCell ref="A63:E63"/>
    <mergeCell ref="A59:E59"/>
    <mergeCell ref="A57:E57"/>
    <mergeCell ref="A58:E58"/>
    <mergeCell ref="A64:E64"/>
    <mergeCell ref="A67:E67"/>
    <mergeCell ref="A69:I69"/>
    <mergeCell ref="A80:E80"/>
    <mergeCell ref="A72:C72"/>
    <mergeCell ref="A73:C73"/>
    <mergeCell ref="A74:C74"/>
    <mergeCell ref="A78:I78"/>
    <mergeCell ref="A81:E81"/>
    <mergeCell ref="A83:E83"/>
    <mergeCell ref="A85:E85"/>
    <mergeCell ref="A82:E82"/>
    <mergeCell ref="A84:E84"/>
    <mergeCell ref="A98:E98"/>
    <mergeCell ref="A90:E90"/>
    <mergeCell ref="A108:E108"/>
    <mergeCell ref="A110:E110"/>
    <mergeCell ref="A112:E112"/>
    <mergeCell ref="A104:E104"/>
    <mergeCell ref="A106:E106"/>
    <mergeCell ref="A103:E103"/>
    <mergeCell ref="A105:E105"/>
    <mergeCell ref="A121:E121"/>
    <mergeCell ref="A111:E111"/>
    <mergeCell ref="A113:E113"/>
    <mergeCell ref="A114:E114"/>
    <mergeCell ref="A116:E116"/>
    <mergeCell ref="A118:E118"/>
    <mergeCell ref="A134:I134"/>
    <mergeCell ref="A119:E119"/>
    <mergeCell ref="A115:E115"/>
    <mergeCell ref="A117:E117"/>
    <mergeCell ref="A130:E130"/>
    <mergeCell ref="A122:E122"/>
    <mergeCell ref="A131:E131"/>
    <mergeCell ref="A124:E124"/>
    <mergeCell ref="A125:E125"/>
    <mergeCell ref="A126:E126"/>
    <mergeCell ref="F137:G137"/>
    <mergeCell ref="A146:I146"/>
    <mergeCell ref="A150:I150"/>
    <mergeCell ref="A151:I151"/>
    <mergeCell ref="H139:I139"/>
    <mergeCell ref="H140:I140"/>
    <mergeCell ref="A142:I142"/>
    <mergeCell ref="A140:E140"/>
    <mergeCell ref="F140:G140"/>
    <mergeCell ref="H135:I135"/>
    <mergeCell ref="A143:I143"/>
    <mergeCell ref="A139:E139"/>
    <mergeCell ref="A147:I147"/>
    <mergeCell ref="F136:G136"/>
    <mergeCell ref="F138:G138"/>
    <mergeCell ref="A136:E136"/>
    <mergeCell ref="A137:E137"/>
    <mergeCell ref="H138:I138"/>
    <mergeCell ref="A138:E138"/>
    <mergeCell ref="H136:I136"/>
    <mergeCell ref="A152:I152"/>
    <mergeCell ref="A160:I160"/>
    <mergeCell ref="A161:I161"/>
    <mergeCell ref="A154:I154"/>
    <mergeCell ref="A155:I155"/>
    <mergeCell ref="A157:I157"/>
    <mergeCell ref="A158:I158"/>
    <mergeCell ref="F139:G139"/>
    <mergeCell ref="H137:I137"/>
  </mergeCells>
  <printOptions/>
  <pageMargins left="0.6692913385826772" right="0.2362204724409449" top="0.984251968503937" bottom="0.984251968503937" header="0.5118110236220472" footer="0.5118110236220472"/>
  <pageSetup fitToHeight="3"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Konkol</dc:creator>
  <cp:keywords/>
  <dc:description/>
  <cp:lastModifiedBy>Radek Mann</cp:lastModifiedBy>
  <cp:lastPrinted>2019-09-02T17:21:01Z</cp:lastPrinted>
  <dcterms:created xsi:type="dcterms:W3CDTF">2008-04-25T12:52:36Z</dcterms:created>
  <dcterms:modified xsi:type="dcterms:W3CDTF">2019-09-02T17:22:00Z</dcterms:modified>
  <cp:category/>
  <cp:version/>
  <cp:contentType/>
  <cp:contentStatus/>
</cp:coreProperties>
</file>